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emizsrv-01.aemtech-iz.ru\ISM\ИнформОбмен\ПЛАН ГПЗ 2026-2028\"/>
    </mc:Choice>
  </mc:AlternateContent>
  <bookViews>
    <workbookView xWindow="0" yWindow="0" windowWidth="28800" windowHeight="11700"/>
  </bookViews>
  <sheets>
    <sheet name="проект формы ГПЗ" sheetId="1" r:id="rId1"/>
  </sheets>
  <definedNames>
    <definedName name="itogo">'проект формы ГПЗ'!#REF!</definedName>
    <definedName name="itogo_year">'проект формы ГПЗ'!#REF!</definedName>
    <definedName name="line">'проект формы ГПЗ'!$A$9</definedName>
    <definedName name="message">'проект формы ГПЗ'!#REF!</definedName>
    <definedName name="TABLE_ROW">'проект формы ГПЗ'!$9:$9</definedName>
    <definedName name="_xlnm.Print_Titles" localSheetId="0">'проект формы ГПЗ'!$6:$7</definedName>
  </definedNames>
  <calcPr calcId="162913"/>
</workbook>
</file>

<file path=xl/calcChain.xml><?xml version="1.0" encoding="utf-8"?>
<calcChain xmlns="http://schemas.openxmlformats.org/spreadsheetml/2006/main">
  <c r="V39" i="1" l="1"/>
  <c r="U39" i="1"/>
</calcChain>
</file>

<file path=xl/sharedStrings.xml><?xml version="1.0" encoding="utf-8"?>
<sst xmlns="http://schemas.openxmlformats.org/spreadsheetml/2006/main" count="1007" uniqueCount="266">
  <si>
    <t>-</t>
  </si>
  <si>
    <t>01</t>
  </si>
  <si>
    <t>02</t>
  </si>
  <si>
    <t>03</t>
  </si>
  <si>
    <t>04</t>
  </si>
  <si>
    <t>05</t>
  </si>
  <si>
    <t>06</t>
  </si>
  <si>
    <t>07</t>
  </si>
  <si>
    <t>08</t>
  </si>
  <si>
    <t>08.11</t>
  </si>
  <si>
    <t>08.11.11.110</t>
  </si>
  <si>
    <t>08.91</t>
  </si>
  <si>
    <t>08.91.19.140</t>
  </si>
  <si>
    <t>08.99</t>
  </si>
  <si>
    <t>08.99.29.140</t>
  </si>
  <si>
    <t>09</t>
  </si>
  <si>
    <t>1</t>
  </si>
  <si>
    <t>10</t>
  </si>
  <si>
    <t>11</t>
  </si>
  <si>
    <t>12</t>
  </si>
  <si>
    <t>13</t>
  </si>
  <si>
    <t>13.92</t>
  </si>
  <si>
    <t>13.92.21.110</t>
  </si>
  <si>
    <t>13.94</t>
  </si>
  <si>
    <t>13.94.11.110</t>
  </si>
  <si>
    <t>14</t>
  </si>
  <si>
    <t>15</t>
  </si>
  <si>
    <t>16</t>
  </si>
  <si>
    <t>16.24</t>
  </si>
  <si>
    <t>16.24.11.110</t>
  </si>
  <si>
    <t>17</t>
  </si>
  <si>
    <t>17.29</t>
  </si>
  <si>
    <t>17.29.11.110</t>
  </si>
  <si>
    <t>18</t>
  </si>
  <si>
    <t>19</t>
  </si>
  <si>
    <t>2</t>
  </si>
  <si>
    <t>20</t>
  </si>
  <si>
    <t>20.12</t>
  </si>
  <si>
    <t>20.12.11.130</t>
  </si>
  <si>
    <t>20.12.12.110</t>
  </si>
  <si>
    <t>20.13</t>
  </si>
  <si>
    <t>20.13.43.111</t>
  </si>
  <si>
    <t>20.13.62.130</t>
  </si>
  <si>
    <t>2026</t>
  </si>
  <si>
    <t>21</t>
  </si>
  <si>
    <t>22</t>
  </si>
  <si>
    <t>22.21</t>
  </si>
  <si>
    <t>22.21.42.120</t>
  </si>
  <si>
    <t>22.22</t>
  </si>
  <si>
    <t>22.22.11.190</t>
  </si>
  <si>
    <t>23</t>
  </si>
  <si>
    <t>24</t>
  </si>
  <si>
    <t>24.10</t>
  </si>
  <si>
    <t>24.10.12.110</t>
  </si>
  <si>
    <t>24.10.12.160</t>
  </si>
  <si>
    <t>24.10.12.210</t>
  </si>
  <si>
    <t>24.10.12.220</t>
  </si>
  <si>
    <t>24.34</t>
  </si>
  <si>
    <t>24.34.13.120</t>
  </si>
  <si>
    <t>24.42</t>
  </si>
  <si>
    <t>24.42.12.000</t>
  </si>
  <si>
    <t>24.42.21.000</t>
  </si>
  <si>
    <t>24.45</t>
  </si>
  <si>
    <t>24.45.30.224</t>
  </si>
  <si>
    <t>24.45.30.240</t>
  </si>
  <si>
    <t>24.45.30.242</t>
  </si>
  <si>
    <t>25</t>
  </si>
  <si>
    <t>26</t>
  </si>
  <si>
    <t>27</t>
  </si>
  <si>
    <t>27.90</t>
  </si>
  <si>
    <t>27.90.13.120</t>
  </si>
  <si>
    <t>28</t>
  </si>
  <si>
    <t>28825/1</t>
  </si>
  <si>
    <t>28825/2</t>
  </si>
  <si>
    <t>28825/3</t>
  </si>
  <si>
    <t>28825/4</t>
  </si>
  <si>
    <t>28825/5</t>
  </si>
  <si>
    <t>28983/1</t>
  </si>
  <si>
    <t>28983/10</t>
  </si>
  <si>
    <t>28983/11</t>
  </si>
  <si>
    <t>28983/12</t>
  </si>
  <si>
    <t>28983/13</t>
  </si>
  <si>
    <t>28983/14</t>
  </si>
  <si>
    <t>28983/15</t>
  </si>
  <si>
    <t>28983/16</t>
  </si>
  <si>
    <t>28983/17</t>
  </si>
  <si>
    <t>28983/18</t>
  </si>
  <si>
    <t>28983/19</t>
  </si>
  <si>
    <t>28983/2</t>
  </si>
  <si>
    <t>28983/20</t>
  </si>
  <si>
    <t>28983/21</t>
  </si>
  <si>
    <t>28983/22</t>
  </si>
  <si>
    <t>28983/23</t>
  </si>
  <si>
    <t>28983/24</t>
  </si>
  <si>
    <t>28983/25</t>
  </si>
  <si>
    <t>28983/3</t>
  </si>
  <si>
    <t>28983/4</t>
  </si>
  <si>
    <t>28983/5</t>
  </si>
  <si>
    <t>28983/6</t>
  </si>
  <si>
    <t>28983/7</t>
  </si>
  <si>
    <t>28983/8</t>
  </si>
  <si>
    <t>28983/9</t>
  </si>
  <si>
    <t>29</t>
  </si>
  <si>
    <t>3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</si>
  <si>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</si>
  <si>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</si>
  <si>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</si>
  <si>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</si>
  <si>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</si>
  <si>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</si>
  <si>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</si>
  <si>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</si>
  <si>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</si>
  <si>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</si>
  <si>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</si>
  <si>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</si>
  <si>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</si>
  <si>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</si>
  <si>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</si>
  <si>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</si>
  <si>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</si>
  <si>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</si>
  <si>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</si>
  <si>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</si>
  <si>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</si>
  <si>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49.41</t>
  </si>
  <si>
    <t>49.41.19.900</t>
  </si>
  <si>
    <t>5</t>
  </si>
  <si>
    <t>50</t>
  </si>
  <si>
    <t>51</t>
  </si>
  <si>
    <t>52</t>
  </si>
  <si>
    <t>52.29</t>
  </si>
  <si>
    <t>52.29.19.110</t>
  </si>
  <si>
    <t>53</t>
  </si>
  <si>
    <t>54</t>
  </si>
  <si>
    <t>55</t>
  </si>
  <si>
    <t>56</t>
  </si>
  <si>
    <t>57</t>
  </si>
  <si>
    <t>6</t>
  </si>
  <si>
    <t>63.11</t>
  </si>
  <si>
    <t>63.11.13.000</t>
  </si>
  <si>
    <t>7</t>
  </si>
  <si>
    <t>71.12</t>
  </si>
  <si>
    <t>71.12.40.129</t>
  </si>
  <si>
    <t>71.20</t>
  </si>
  <si>
    <t>71.20.12.000</t>
  </si>
  <si>
    <t>8</t>
  </si>
  <si>
    <t>9</t>
  </si>
  <si>
    <t>Административно-хозяйственная деятельность</t>
  </si>
  <si>
    <t>Бриф</t>
  </si>
  <si>
    <t>Вид закупки (ЭТП/неэлектронная)</t>
  </si>
  <si>
    <t>Год заключения контракта (договора)</t>
  </si>
  <si>
    <t>Год начала поставки продукции, выполнения работ, услуг</t>
  </si>
  <si>
    <t>Год окончания поставки продукции, выполнения работ, услуг</t>
  </si>
  <si>
    <t>Год официального объявления о начале проведения закупки</t>
  </si>
  <si>
    <t>Год предоставления заявки на проведение закупки</t>
  </si>
  <si>
    <t>Год утверждения итогового протокола по процедуре закупки</t>
  </si>
  <si>
    <t>Годовая программа закупок ООО "ИЖОРСКИЕ СВАРОЧНЫЕ МАТЕРИАЛЫ"   на 2026 год</t>
  </si>
  <si>
    <t>Группа продукции, работ и услуг</t>
  </si>
  <si>
    <t>ДРУГОЕ</t>
  </si>
  <si>
    <t>Деятельность по проектам/договорам за пределами РФ</t>
  </si>
  <si>
    <t>Дополнительные требования к участникам</t>
  </si>
  <si>
    <t>Ед. измерения</t>
  </si>
  <si>
    <t>ЗК ООО "ИЖОРСКИЕ СВАРОЧНЫЕ МАТЕРИАЛЫ"</t>
  </si>
  <si>
    <t>Заказчик из отрасли</t>
  </si>
  <si>
    <t>Заказчик не из отрасли</t>
  </si>
  <si>
    <t>Источник финансирования</t>
  </si>
  <si>
    <t>Итого:</t>
  </si>
  <si>
    <t>КГ</t>
  </si>
  <si>
    <t>Код целевой статьи расходов, код вида расходов</t>
  </si>
  <si>
    <t>Количество ед. измерения</t>
  </si>
  <si>
    <t>Комментарий</t>
  </si>
  <si>
    <t>Контрагент (наименование) (в случае ЕП)</t>
  </si>
  <si>
    <t>Координатор программы (ФЦП)</t>
  </si>
  <si>
    <t>Котов И. В.</t>
  </si>
  <si>
    <t>Куратор Заказчика</t>
  </si>
  <si>
    <t>МЗ</t>
  </si>
  <si>
    <t>Месяц заключения контракта (договора)</t>
  </si>
  <si>
    <t>Месяц начала поставки продукции, выполнения работ, услуг</t>
  </si>
  <si>
    <t>Месяц окончания поставки продукции, выполнения работ, услуг</t>
  </si>
  <si>
    <t>Месяц официального объявления о начале проведения закупки</t>
  </si>
  <si>
    <t>Месяц предоставления заявки на проведение закупки</t>
  </si>
  <si>
    <t>Месяц утверждения итогового протокола по процедуре закупки</t>
  </si>
  <si>
    <t>Минимально необходимые требования, предъявляемые к предмету контракта</t>
  </si>
  <si>
    <t>На текущий год</t>
  </si>
  <si>
    <t>Наименование объекта(проекта)</t>
  </si>
  <si>
    <t>Наименование программы (ФЦП)</t>
  </si>
  <si>
    <t>Направление деятельности</t>
  </si>
  <si>
    <t>Нет</t>
  </si>
  <si>
    <t>Неэлектронная</t>
  </si>
  <si>
    <t>Номер позиции закупки/№ п/п</t>
  </si>
  <si>
    <t>ОЗК</t>
  </si>
  <si>
    <t>ОЗП</t>
  </si>
  <si>
    <t>ОКВЭД2</t>
  </si>
  <si>
    <t>ОКПД2</t>
  </si>
  <si>
    <t>ООО "ИЖОРСКИЕ СВАРОЧНЫЕ МАТЕРИАЛЫ"</t>
  </si>
  <si>
    <t>ОР</t>
  </si>
  <si>
    <t>Обоснование внесения изменений</t>
  </si>
  <si>
    <t>Обоснования выбора способа закупки</t>
  </si>
  <si>
    <t>Объём финансирования обеспечения закупки за счёт субсидии, предоставляемой в целях реализации национальных проектов, а также комплексного плана модернизации и расширения магистральной инфраструктуры</t>
  </si>
  <si>
    <t>Обязательное общественное обсуждение</t>
  </si>
  <si>
    <t>Оказание транспортно-экспедиционных услуг по доставке сборных грузов</t>
  </si>
  <si>
    <t>Оказание транспортно-экспедиционных услуг по заданным маршрутам</t>
  </si>
  <si>
    <t>Оказание услуг по предповерочной подготовке, поверке, калибровке и доведение до рабочего состояния средств измерений, на техническое обслуживание КИПиА, на техническое обслуживание средств измерений узлов учета ТЭР</t>
  </si>
  <si>
    <t>Оказание услуг по проведению испытаний, исследований</t>
  </si>
  <si>
    <t>Организатор закупки</t>
  </si>
  <si>
    <t>Организация - заказчик закупки</t>
  </si>
  <si>
    <t>Организация - потребитель продукции, работ и услуг</t>
  </si>
  <si>
    <t>Организация, ответственная за заключение контракта (договора)</t>
  </si>
  <si>
    <t>Организация, ответственная за предоставление заявки организатору закупки</t>
  </si>
  <si>
    <t>Отнесение к инновационной продукции, высокотехнологичной продукции и лекарственные средства (да/нет)</t>
  </si>
  <si>
    <t>ПЗ ЕП</t>
  </si>
  <si>
    <t>ПОСТАВКА МТРИО</t>
  </si>
  <si>
    <t>ПРОЧИЕ УСЛУГИ</t>
  </si>
  <si>
    <t>Планируемая цена  (тыс. руб. с НДС)</t>
  </si>
  <si>
    <t>Планируемый способ закупки</t>
  </si>
  <si>
    <t>Подразделение организации заказчика закупки</t>
  </si>
  <si>
    <t>Поставка биг-бэгов с полиэтиленовым вкладышем</t>
  </si>
  <si>
    <t>Поставка глинозема</t>
  </si>
  <si>
    <t>Поставка графитированных электродов</t>
  </si>
  <si>
    <t>Поставка двуокиси марганца для изготовления сварочных флюсов</t>
  </si>
  <si>
    <t>Поставка двуокиси титана ТСМ для изготовления сварочных электродов и флюсов</t>
  </si>
  <si>
    <t>Поставка концентрата плавиковошпатового</t>
  </si>
  <si>
    <t>Поставка марганца металлического для изготовления сварочных электродов</t>
  </si>
  <si>
    <t>Поставка мрамора для изготовления сварочных электродов и флюсов</t>
  </si>
  <si>
    <t>Поставка окиси хрома</t>
  </si>
  <si>
    <t>Поставка пакетов полиэтиленовых ПВД для упаковки паллетов</t>
  </si>
  <si>
    <t>Поставка паллет</t>
  </si>
  <si>
    <t>Поставка порошка алюминиевого</t>
  </si>
  <si>
    <t>Поставка порошка периклазового для изготовления сварочных флюсов</t>
  </si>
  <si>
    <t>Поставка сварочной проволоки Св-08Х19Н10Г2Б</t>
  </si>
  <si>
    <t>Поставка сварочной проволоки для автоматической сварки Св-08А</t>
  </si>
  <si>
    <t>Поставка силиката натрия растворимого</t>
  </si>
  <si>
    <t>Поставка соды кальцинированной</t>
  </si>
  <si>
    <t>Поставка стретч-пленки</t>
  </si>
  <si>
    <t>Поставка ферромолибдена для изготовления сварочных электродов</t>
  </si>
  <si>
    <t>Поставка феррониобия для изготовления сварочных электродов</t>
  </si>
  <si>
    <t>Поставка ферросилиция для изготовления сварочных электродов</t>
  </si>
  <si>
    <t>Поставка ферротитана для изготовления сварочных электродов</t>
  </si>
  <si>
    <t>Поставка хрома металлического</t>
  </si>
  <si>
    <t>Поставка шпагата льняного</t>
  </si>
  <si>
    <t>Поставка этикеток самоклеящихся</t>
  </si>
  <si>
    <t>Предмет закупки</t>
  </si>
  <si>
    <t>Преференции закупки</t>
  </si>
  <si>
    <t>Принадлежность к Гособоронзаказу</t>
  </si>
  <si>
    <t>Проведение закупки (44ФЗ/Стандарт)</t>
  </si>
  <si>
    <t>Производственная деятельность</t>
  </si>
  <si>
    <t>Размещение заказа у субъектов малого и среднего предпринимательства (да/нет)</t>
  </si>
  <si>
    <t>Реквизиты договора с Заказчиком из отрасли</t>
  </si>
  <si>
    <t>Реквизиты договора с Заказчиком не из отрасли</t>
  </si>
  <si>
    <t>СТ.3.2 Ч.1 П.К)</t>
  </si>
  <si>
    <t>СТ.4.2.1 Ч.2 П.3
[СТ.4.2.1 Ч.3 П.1]</t>
  </si>
  <si>
    <t>СТ.4.2.1 Ч.2 П.5
[СТ.4.2.1 Ч.3 П.1]</t>
  </si>
  <si>
    <t>СТ.4.2.2 Ч.1 П.1А)</t>
  </si>
  <si>
    <t>СТ.4.2.2 Ч.2 П.К)</t>
  </si>
  <si>
    <t>Собственные средства</t>
  </si>
  <si>
    <t>Стандарт</t>
  </si>
  <si>
    <t>Статус позиции</t>
  </si>
  <si>
    <t>УШТ</t>
  </si>
  <si>
    <t>Уровень закупочной комиссии</t>
  </si>
  <si>
    <t>Условия финансового обеспечения исполнения контракта/договора (включая размер аванса)</t>
  </si>
  <si>
    <t>Услуги Оператора БРИФ по предоставлению функциональности в целях неограниченного участия и проведения закупок в электронной форме способом "БРИФ"</t>
  </si>
  <si>
    <t>Утверждено</t>
  </si>
  <si>
    <t>ШТ</t>
  </si>
  <si>
    <t>ЭТП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</si>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</sst>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 x14ac:knownFonts="1">
    <font>
      <sz val="10"/>
      <color rgb="FF000000"/>
      <name val="Arial Cyr"/>
      <family val="2"/>
      <charset val="204"/>
    </font>
    <font>
      <sz val="8"/>
      <color rgb="FF000000"/>
      <name val="Arial Cyr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  <family val="2"/>
      <charset val="204"/>
    </font>
    <font>
      <b/>
      <sz val="9"/>
      <color rgb="FF000000"/>
      <name val="Arial Cyr"/>
      <family val="2"/>
      <charset val="204"/>
    </font>
    <font>
      <u/>
      <sz val="8"/>
      <color rgb="FF00000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0" borderId="0" xfId="0" applyNumberFormat="1" applyFont="1" applyAlignment="1">
      <alignment horizontal="center" vertical="top" wrapText="1"/>
    </xf>
    <xf numFmtId="49" fontId="2" fillId="0" borderId="0" xfId="0" applyNumberFormat="1" applyFont="1"/>
    <xf numFmtId="49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4" fillId="0" borderId="0" xfId="0" applyNumberFormat="1" applyFont="1"/>
    <xf numFmtId="49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0" fillId="0" borderId="5" xfId="0" applyNumberForma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164" fontId="0" fillId="0" borderId="5" xfId="0" applyNumberFormat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49" fontId="0" fillId="0" borderId="0" xfId="0" applyNumberFormat="1" applyAlignment="1">
      <alignment horizontal="center" vertical="top" wrapText="1"/>
    </xf>
    <xf numFmtId="49" fontId="7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49" fontId="6" fillId="0" borderId="6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/>
    <xf numFmtId="0" fontId="0" fillId="0" borderId="0" xfId="0" applyFont="1"/>
    <xf numFmtId="0" fontId="5" fillId="0" borderId="2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 wrapText="1"/>
    </xf>
    <xf numFmtId="0" fontId="5" fillId="0" borderId="11" xfId="0" applyFont="1" applyBorder="1" applyAlignment="1">
      <alignment horizontal="center" textRotation="90" wrapText="1"/>
    </xf>
    <xf numFmtId="0" fontId="5" fillId="0" borderId="12" xfId="0" applyFont="1" applyBorder="1" applyAlignment="1">
      <alignment horizontal="center" textRotation="90" wrapText="1"/>
    </xf>
    <xf numFmtId="0" fontId="5" fillId="0" borderId="8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/>
    </xf>
    <xf numFmtId="0" fontId="5" fillId="0" borderId="7" xfId="0" applyFont="1" applyBorder="1" applyAlignment="1">
      <alignment horizontal="center" textRotation="90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right"/>
    </xf>
    <xf numFmtId="49" fontId="1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8"/>
  <sheetViews>
    <sheetView tabSelected="1" zoomScaleNormal="100" zoomScaleSheetLayoutView="100" workbookViewId="0">
      <selection activeCell="H5" sqref="H5"/>
    </sheetView>
  </sheetViews>
  <sheetFormatPr defaultRowHeight="12.75" x14ac:dyDescent="0.2"/>
  <cols>
    <col min="1" max="1" width="12.5703125" customWidth="1"/>
    <col min="2" max="2" width="9.7109375" customWidth="1"/>
    <col min="3" max="3" width="20.7109375" customWidth="1"/>
    <col min="4" max="4" width="9.7109375" customWidth="1"/>
    <col min="5" max="5" width="8.42578125" customWidth="1"/>
    <col min="6" max="6" width="9.7109375" customWidth="1"/>
    <col min="7" max="7" width="20.85546875" customWidth="1"/>
    <col min="8" max="8" width="9.7109375" customWidth="1"/>
    <col min="9" max="9" width="12.7109375" customWidth="1"/>
    <col min="10" max="12" width="9.7109375" customWidth="1"/>
    <col min="13" max="13" width="10.7109375" customWidth="1"/>
    <col min="14" max="14" width="11.7109375" customWidth="1"/>
    <col min="15" max="15" width="9.7109375" customWidth="1"/>
    <col min="16" max="16" width="12.140625" customWidth="1"/>
    <col min="17" max="17" width="13.7109375" customWidth="1"/>
    <col min="18" max="18" width="9.7109375" customWidth="1"/>
    <col min="19" max="19" width="7" customWidth="1"/>
    <col min="20" max="20" width="11.5703125" customWidth="1"/>
    <col min="21" max="22" width="14.42578125" customWidth="1"/>
    <col min="23" max="23" width="8.28515625" customWidth="1"/>
    <col min="24" max="24" width="8.5703125" customWidth="1"/>
    <col min="25" max="25" width="18.140625" customWidth="1"/>
    <col min="26" max="38" width="9.7109375" customWidth="1"/>
    <col min="39" max="39" width="15.7109375" customWidth="1"/>
    <col min="40" max="40" width="14" customWidth="1"/>
    <col min="41" max="41" width="18.5703125" customWidth="1"/>
    <col min="42" max="42" width="14.42578125" customWidth="1"/>
    <col min="43" max="43" width="32.85546875" customWidth="1"/>
    <col min="44" max="44" width="14.42578125" style="1" customWidth="1"/>
    <col min="45" max="45" width="25.28515625" customWidth="1"/>
    <col min="47" max="47" width="27" customWidth="1"/>
    <col min="50" max="50" width="25.28515625" customWidth="1"/>
    <col min="54" max="54" width="30" customWidth="1"/>
    <col min="55" max="55" width="42.5703125" bestFit="1" customWidth="1"/>
  </cols>
  <sheetData>
    <row r="1" spans="1:57" ht="12.75" customHeight="1" x14ac:dyDescent="0.2">
      <c r="A1" s="2"/>
      <c r="B1" s="2"/>
      <c r="D1" s="2"/>
      <c r="E1" s="2"/>
      <c r="F1" s="2"/>
      <c r="G1" s="2"/>
      <c r="H1" s="2"/>
      <c r="I1" s="3" t="s">
        <v>157</v>
      </c>
      <c r="J1" s="4"/>
      <c r="K1" s="4"/>
      <c r="L1" s="4"/>
      <c r="M1" s="4"/>
      <c r="N1" s="4"/>
      <c r="O1" s="4"/>
      <c r="R1" s="2"/>
      <c r="S1" s="2"/>
      <c r="T1" s="2"/>
      <c r="U1" s="2"/>
      <c r="V1" s="2"/>
      <c r="W1" s="2"/>
      <c r="AR1"/>
    </row>
    <row r="2" spans="1:57" ht="18.75" customHeight="1" x14ac:dyDescent="0.2">
      <c r="A2" s="2"/>
      <c r="B2" s="2"/>
      <c r="D2" s="2"/>
      <c r="E2" s="2"/>
      <c r="F2" s="2"/>
      <c r="G2" s="2"/>
      <c r="H2" s="2"/>
      <c r="I2" s="4"/>
      <c r="J2" s="4"/>
      <c r="K2" s="4"/>
      <c r="L2" s="4"/>
      <c r="M2" s="4"/>
      <c r="N2" s="4"/>
      <c r="O2" s="4"/>
      <c r="R2" s="2"/>
      <c r="S2" s="2"/>
      <c r="T2" s="2"/>
      <c r="U2" s="2"/>
      <c r="V2" s="2"/>
      <c r="W2" s="2"/>
      <c r="AR2"/>
      <c r="AS2" s="32"/>
      <c r="AT2" s="32"/>
      <c r="AU2" s="32"/>
      <c r="AV2" s="32"/>
      <c r="AW2" s="32"/>
      <c r="AX2" s="32"/>
      <c r="AY2" s="32"/>
      <c r="AZ2" s="32"/>
      <c r="BA2" s="32"/>
      <c r="BB2" s="43"/>
      <c r="BC2" s="43"/>
      <c r="BD2" s="43"/>
    </row>
    <row r="3" spans="1:57" x14ac:dyDescent="0.2">
      <c r="A3" s="5"/>
      <c r="B3" s="42"/>
      <c r="C3" s="42"/>
      <c r="D3" s="42"/>
      <c r="E3" s="42"/>
      <c r="F3" s="42"/>
      <c r="G3" s="42"/>
      <c r="H3" s="5"/>
      <c r="I3" s="5"/>
      <c r="J3" s="5"/>
      <c r="K3" s="5"/>
      <c r="L3" s="5"/>
      <c r="M3" s="5"/>
      <c r="N3" s="5"/>
      <c r="O3" s="5"/>
      <c r="R3" s="5"/>
      <c r="S3" s="5"/>
      <c r="T3" s="5"/>
      <c r="U3" s="5"/>
      <c r="V3" s="5"/>
      <c r="AR3"/>
      <c r="AS3" s="32"/>
      <c r="AT3" s="32"/>
      <c r="AU3" s="32"/>
      <c r="AV3" s="32"/>
      <c r="AW3" s="32"/>
      <c r="AX3" s="43"/>
      <c r="AY3" s="43"/>
      <c r="AZ3" s="43"/>
      <c r="BA3" s="43"/>
      <c r="BB3" s="43"/>
      <c r="BC3" s="43"/>
      <c r="BD3" s="43"/>
    </row>
    <row r="4" spans="1:57" x14ac:dyDescent="0.2">
      <c r="A4" s="6"/>
      <c r="B4" s="31"/>
      <c r="C4" s="31"/>
      <c r="D4" s="31"/>
      <c r="E4" s="31"/>
      <c r="F4" s="31"/>
      <c r="G4" s="31"/>
      <c r="H4" s="6"/>
      <c r="I4" s="7"/>
      <c r="J4" s="6"/>
      <c r="K4" s="7"/>
      <c r="L4" s="8"/>
      <c r="M4" s="9"/>
      <c r="N4" s="10"/>
      <c r="O4" s="11"/>
      <c r="R4" s="11"/>
      <c r="S4" s="6"/>
      <c r="T4" s="6"/>
      <c r="U4" s="10"/>
      <c r="V4" s="11"/>
      <c r="AR4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</row>
    <row r="5" spans="1:57" x14ac:dyDescent="0.2">
      <c r="A5" s="12"/>
      <c r="B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R5" s="12"/>
      <c r="S5" s="12"/>
      <c r="T5" s="12"/>
      <c r="U5" s="12"/>
      <c r="V5" s="5"/>
      <c r="AR5"/>
    </row>
    <row r="6" spans="1:57" ht="68.25" customHeight="1" x14ac:dyDescent="0.2">
      <c r="A6" s="33" t="s">
        <v>190</v>
      </c>
      <c r="B6" s="33" t="s">
        <v>242</v>
      </c>
      <c r="C6" s="33" t="s">
        <v>183</v>
      </c>
      <c r="D6" s="33" t="s">
        <v>185</v>
      </c>
      <c r="E6" s="33" t="s">
        <v>186</v>
      </c>
      <c r="F6" s="33" t="s">
        <v>244</v>
      </c>
      <c r="G6" s="33" t="s">
        <v>173</v>
      </c>
      <c r="H6" s="33" t="s">
        <v>206</v>
      </c>
      <c r="I6" s="33" t="s">
        <v>216</v>
      </c>
      <c r="J6" s="33" t="s">
        <v>209</v>
      </c>
      <c r="K6" s="33" t="s">
        <v>208</v>
      </c>
      <c r="L6" s="33" t="s">
        <v>207</v>
      </c>
      <c r="M6" s="33" t="s">
        <v>175</v>
      </c>
      <c r="N6" s="33" t="s">
        <v>187</v>
      </c>
      <c r="O6" s="33" t="s">
        <v>166</v>
      </c>
      <c r="P6" s="33" t="s">
        <v>193</v>
      </c>
      <c r="Q6" s="33" t="s">
        <v>194</v>
      </c>
      <c r="R6" s="33" t="s">
        <v>158</v>
      </c>
      <c r="S6" s="38" t="s">
        <v>162</v>
      </c>
      <c r="T6" s="38" t="s">
        <v>170</v>
      </c>
      <c r="U6" s="40" t="s">
        <v>214</v>
      </c>
      <c r="V6" s="41"/>
      <c r="W6" s="33" t="s">
        <v>215</v>
      </c>
      <c r="X6" s="33" t="s">
        <v>245</v>
      </c>
      <c r="Y6" s="33" t="s">
        <v>260</v>
      </c>
      <c r="Z6" s="33" t="s">
        <v>155</v>
      </c>
      <c r="AA6" s="33" t="s">
        <v>181</v>
      </c>
      <c r="AB6" s="33" t="s">
        <v>154</v>
      </c>
      <c r="AC6" s="33" t="s">
        <v>180</v>
      </c>
      <c r="AD6" s="33" t="s">
        <v>156</v>
      </c>
      <c r="AE6" s="33" t="s">
        <v>182</v>
      </c>
      <c r="AF6" s="33" t="s">
        <v>151</v>
      </c>
      <c r="AG6" s="33" t="s">
        <v>177</v>
      </c>
      <c r="AH6" s="33" t="s">
        <v>152</v>
      </c>
      <c r="AI6" s="33" t="s">
        <v>178</v>
      </c>
      <c r="AJ6" s="33" t="s">
        <v>153</v>
      </c>
      <c r="AK6" s="33" t="s">
        <v>179</v>
      </c>
      <c r="AL6" s="33" t="s">
        <v>205</v>
      </c>
      <c r="AM6" s="33" t="s">
        <v>259</v>
      </c>
      <c r="AN6" s="33" t="s">
        <v>150</v>
      </c>
      <c r="AO6" s="33" t="s">
        <v>210</v>
      </c>
      <c r="AP6" s="33" t="s">
        <v>247</v>
      </c>
      <c r="AQ6" s="33" t="s">
        <v>172</v>
      </c>
      <c r="AR6" s="35" t="s">
        <v>198</v>
      </c>
      <c r="AS6" s="33" t="s">
        <v>197</v>
      </c>
      <c r="AT6" s="35" t="s">
        <v>171</v>
      </c>
      <c r="AU6" s="33" t="s">
        <v>164</v>
      </c>
      <c r="AV6" s="33" t="s">
        <v>248</v>
      </c>
      <c r="AW6" s="33" t="s">
        <v>165</v>
      </c>
      <c r="AX6" s="33" t="s">
        <v>249</v>
      </c>
      <c r="AY6" s="33" t="s">
        <v>161</v>
      </c>
      <c r="AZ6" s="33" t="s">
        <v>243</v>
      </c>
      <c r="BA6" s="33" t="s">
        <v>200</v>
      </c>
      <c r="BB6" s="33" t="s">
        <v>199</v>
      </c>
      <c r="BC6" s="33" t="s">
        <v>169</v>
      </c>
      <c r="BD6" s="33" t="s">
        <v>160</v>
      </c>
      <c r="BE6" s="33" t="s">
        <v>257</v>
      </c>
    </row>
    <row r="7" spans="1:57" ht="68.25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9"/>
      <c r="T7" s="39"/>
      <c r="U7" s="13" t="s">
        <v>265</v>
      </c>
      <c r="V7" s="14" t="s">
        <v>184</v>
      </c>
      <c r="W7" s="37"/>
      <c r="X7" s="37"/>
      <c r="Y7" s="34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4"/>
      <c r="AN7" s="37"/>
      <c r="AO7" s="37"/>
      <c r="AP7" s="37"/>
      <c r="AQ7" s="37"/>
      <c r="AR7" s="36"/>
      <c r="AS7" s="34"/>
      <c r="AT7" s="36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">
      <c r="A8" s="15" t="s">
        <v>16</v>
      </c>
      <c r="B8" s="16" t="s">
        <v>35</v>
      </c>
      <c r="C8" s="15" t="s">
        <v>103</v>
      </c>
      <c r="D8" s="16" t="s">
        <v>114</v>
      </c>
      <c r="E8" s="15" t="s">
        <v>127</v>
      </c>
      <c r="F8" s="16" t="s">
        <v>138</v>
      </c>
      <c r="G8" s="15" t="s">
        <v>141</v>
      </c>
      <c r="H8" s="16" t="s">
        <v>146</v>
      </c>
      <c r="I8" s="15" t="s">
        <v>147</v>
      </c>
      <c r="J8" s="16" t="s">
        <v>17</v>
      </c>
      <c r="K8" s="15" t="s">
        <v>18</v>
      </c>
      <c r="L8" s="16" t="s">
        <v>19</v>
      </c>
      <c r="M8" s="15" t="s">
        <v>20</v>
      </c>
      <c r="N8" s="16" t="s">
        <v>25</v>
      </c>
      <c r="O8" s="15" t="s">
        <v>26</v>
      </c>
      <c r="P8" s="16" t="s">
        <v>27</v>
      </c>
      <c r="Q8" s="15" t="s">
        <v>30</v>
      </c>
      <c r="R8" s="16" t="s">
        <v>33</v>
      </c>
      <c r="S8" s="15" t="s">
        <v>34</v>
      </c>
      <c r="T8" s="16" t="s">
        <v>36</v>
      </c>
      <c r="U8" s="15" t="s">
        <v>44</v>
      </c>
      <c r="V8" s="16" t="s">
        <v>45</v>
      </c>
      <c r="W8" s="15" t="s">
        <v>50</v>
      </c>
      <c r="X8" s="16" t="s">
        <v>51</v>
      </c>
      <c r="Y8" s="15" t="s">
        <v>66</v>
      </c>
      <c r="Z8" s="16" t="s">
        <v>67</v>
      </c>
      <c r="AA8" s="15" t="s">
        <v>68</v>
      </c>
      <c r="AB8" s="16" t="s">
        <v>71</v>
      </c>
      <c r="AC8" s="15" t="s">
        <v>102</v>
      </c>
      <c r="AD8" s="16" t="s">
        <v>104</v>
      </c>
      <c r="AE8" s="15" t="s">
        <v>105</v>
      </c>
      <c r="AF8" s="16" t="s">
        <v>106</v>
      </c>
      <c r="AG8" s="15" t="s">
        <v>107</v>
      </c>
      <c r="AH8" s="16" t="s">
        <v>108</v>
      </c>
      <c r="AI8" s="15" t="s">
        <v>109</v>
      </c>
      <c r="AJ8" s="16" t="s">
        <v>110</v>
      </c>
      <c r="AK8" s="15" t="s">
        <v>111</v>
      </c>
      <c r="AL8" s="16" t="s">
        <v>112</v>
      </c>
      <c r="AM8" s="15" t="s">
        <v>113</v>
      </c>
      <c r="AN8" s="16" t="s">
        <v>115</v>
      </c>
      <c r="AO8" s="15" t="s">
        <v>116</v>
      </c>
      <c r="AP8" s="16" t="s">
        <v>117</v>
      </c>
      <c r="AQ8" s="15" t="s">
        <v>118</v>
      </c>
      <c r="AR8" s="16" t="s">
        <v>119</v>
      </c>
      <c r="AS8" s="15" t="s">
        <v>120</v>
      </c>
      <c r="AT8" s="16" t="s">
        <v>121</v>
      </c>
      <c r="AU8" s="15" t="s">
        <v>122</v>
      </c>
      <c r="AV8" s="16" t="s">
        <v>123</v>
      </c>
      <c r="AW8" s="15" t="s">
        <v>124</v>
      </c>
      <c r="AX8" s="16" t="s">
        <v>128</v>
      </c>
      <c r="AY8" s="15" t="s">
        <v>129</v>
      </c>
      <c r="AZ8" s="16" t="s">
        <v>130</v>
      </c>
      <c r="BA8" s="15" t="s">
        <v>133</v>
      </c>
      <c r="BB8" s="30" t="s">
        <v>134</v>
      </c>
      <c r="BC8" s="30" t="s">
        <v>135</v>
      </c>
      <c r="BD8" s="16" t="s">
        <v>136</v>
      </c>
      <c r="BE8" s="15" t="s">
        <v>137</v>
      </c>
    </row>
    <row r="9" spans="1:57" ht="114.75" x14ac:dyDescent="0.2">
      <c r="A9" s="17" t="s">
        <v>72</v>
      </c>
      <c r="B9" s="18" t="s">
        <v>201</v>
      </c>
      <c r="C9" s="19"/>
      <c r="D9" s="17" t="s">
        <v>0</v>
      </c>
      <c r="E9" s="17"/>
      <c r="F9" s="17" t="s">
        <v>188</v>
      </c>
      <c r="G9" s="17"/>
      <c r="H9" s="17" t="s">
        <v>195</v>
      </c>
      <c r="I9" s="17" t="s">
        <v>195</v>
      </c>
      <c r="J9" s="17" t="s">
        <v>195</v>
      </c>
      <c r="K9" s="17" t="s">
        <v>195</v>
      </c>
      <c r="L9" s="17" t="s">
        <v>195</v>
      </c>
      <c r="M9" s="17" t="s">
        <v>174</v>
      </c>
      <c r="N9" s="17" t="s">
        <v>148</v>
      </c>
      <c r="O9" s="17" t="s">
        <v>255</v>
      </c>
      <c r="P9" s="20" t="s">
        <v>131</v>
      </c>
      <c r="Q9" s="17" t="s">
        <v>132</v>
      </c>
      <c r="R9" s="17" t="s">
        <v>159</v>
      </c>
      <c r="S9" s="17" t="s">
        <v>258</v>
      </c>
      <c r="T9" s="17">
        <v>1</v>
      </c>
      <c r="U9" s="21">
        <v>1990</v>
      </c>
      <c r="V9" s="21">
        <v>1990</v>
      </c>
      <c r="W9" s="19" t="s">
        <v>176</v>
      </c>
      <c r="X9" s="19" t="s">
        <v>256</v>
      </c>
      <c r="Y9" s="19"/>
      <c r="Z9" s="22"/>
      <c r="AA9" s="22"/>
      <c r="AB9" s="22" t="s">
        <v>43</v>
      </c>
      <c r="AC9" s="22" t="s">
        <v>1</v>
      </c>
      <c r="AD9" s="22"/>
      <c r="AE9" s="22"/>
      <c r="AF9" s="22" t="s">
        <v>43</v>
      </c>
      <c r="AG9" s="22" t="s">
        <v>1</v>
      </c>
      <c r="AH9" s="22"/>
      <c r="AI9" s="22"/>
      <c r="AJ9" s="22"/>
      <c r="AK9" s="22"/>
      <c r="AL9" s="19"/>
      <c r="AM9" s="19" t="s">
        <v>163</v>
      </c>
      <c r="AN9" s="19" t="s">
        <v>189</v>
      </c>
      <c r="AO9" s="19" t="s">
        <v>188</v>
      </c>
      <c r="AP9" s="19" t="s">
        <v>188</v>
      </c>
      <c r="AQ9" s="19"/>
      <c r="AR9" s="19" t="s">
        <v>253</v>
      </c>
      <c r="AS9" s="19"/>
      <c r="AT9" s="20"/>
      <c r="AU9" s="22"/>
      <c r="AV9" s="22"/>
      <c r="AW9" s="19"/>
      <c r="AX9" s="19"/>
      <c r="AY9" s="19"/>
      <c r="AZ9" s="22"/>
      <c r="BA9" s="22"/>
      <c r="BB9" s="22"/>
      <c r="BC9" s="22"/>
      <c r="BD9" s="22" t="s">
        <v>188</v>
      </c>
      <c r="BE9" s="19" t="s">
        <v>262</v>
      </c>
    </row>
    <row r="10" spans="1:57" ht="102" x14ac:dyDescent="0.2">
      <c r="A10" s="17" t="s">
        <v>73</v>
      </c>
      <c r="B10" s="18" t="s">
        <v>204</v>
      </c>
      <c r="C10" s="19"/>
      <c r="D10" s="17" t="s">
        <v>0</v>
      </c>
      <c r="E10" s="17"/>
      <c r="F10" s="17" t="s">
        <v>188</v>
      </c>
      <c r="G10" s="17"/>
      <c r="H10" s="17" t="s">
        <v>195</v>
      </c>
      <c r="I10" s="17" t="s">
        <v>195</v>
      </c>
      <c r="J10" s="17" t="s">
        <v>195</v>
      </c>
      <c r="K10" s="17" t="s">
        <v>195</v>
      </c>
      <c r="L10" s="17" t="s">
        <v>195</v>
      </c>
      <c r="M10" s="17" t="s">
        <v>174</v>
      </c>
      <c r="N10" s="17" t="s">
        <v>148</v>
      </c>
      <c r="O10" s="17" t="s">
        <v>255</v>
      </c>
      <c r="P10" s="20" t="s">
        <v>144</v>
      </c>
      <c r="Q10" s="17" t="s">
        <v>145</v>
      </c>
      <c r="R10" s="17" t="s">
        <v>159</v>
      </c>
      <c r="S10" s="17" t="s">
        <v>258</v>
      </c>
      <c r="T10" s="17">
        <v>1</v>
      </c>
      <c r="U10" s="21">
        <v>31290</v>
      </c>
      <c r="V10" s="21">
        <v>0</v>
      </c>
      <c r="W10" s="19" t="s">
        <v>192</v>
      </c>
      <c r="X10" s="19" t="s">
        <v>256</v>
      </c>
      <c r="Y10" s="19"/>
      <c r="Z10" s="22"/>
      <c r="AA10" s="22"/>
      <c r="AB10" s="22" t="s">
        <v>43</v>
      </c>
      <c r="AC10" s="22" t="s">
        <v>19</v>
      </c>
      <c r="AD10" s="22"/>
      <c r="AE10" s="22"/>
      <c r="AF10" s="22" t="s">
        <v>43</v>
      </c>
      <c r="AG10" s="22" t="s">
        <v>19</v>
      </c>
      <c r="AH10" s="22"/>
      <c r="AI10" s="22"/>
      <c r="AJ10" s="22"/>
      <c r="AK10" s="22"/>
      <c r="AL10" s="19" t="s">
        <v>195</v>
      </c>
      <c r="AM10" s="19" t="s">
        <v>163</v>
      </c>
      <c r="AN10" s="19" t="s">
        <v>264</v>
      </c>
      <c r="AO10" s="19" t="s">
        <v>188</v>
      </c>
      <c r="AP10" s="19" t="s">
        <v>188</v>
      </c>
      <c r="AQ10" s="19"/>
      <c r="AR10" s="19" t="s">
        <v>252</v>
      </c>
      <c r="AS10" s="19"/>
      <c r="AT10" s="20"/>
      <c r="AU10" s="22"/>
      <c r="AV10" s="22"/>
      <c r="AW10" s="19"/>
      <c r="AX10" s="19"/>
      <c r="AY10" s="19"/>
      <c r="AZ10" s="22"/>
      <c r="BA10" s="22"/>
      <c r="BB10" s="22"/>
      <c r="BC10" s="22"/>
      <c r="BD10" s="22" t="s">
        <v>188</v>
      </c>
      <c r="BE10" s="19" t="s">
        <v>262</v>
      </c>
    </row>
    <row r="11" spans="1:57" ht="242.25" x14ac:dyDescent="0.2">
      <c r="A11" s="17" t="s">
        <v>74</v>
      </c>
      <c r="B11" s="18" t="s">
        <v>261</v>
      </c>
      <c r="C11" s="19"/>
      <c r="D11" s="17" t="s">
        <v>0</v>
      </c>
      <c r="E11" s="17"/>
      <c r="F11" s="17" t="s">
        <v>188</v>
      </c>
      <c r="G11" s="17"/>
      <c r="H11" s="17" t="s">
        <v>195</v>
      </c>
      <c r="I11" s="17" t="s">
        <v>195</v>
      </c>
      <c r="J11" s="17" t="s">
        <v>195</v>
      </c>
      <c r="K11" s="17" t="s">
        <v>195</v>
      </c>
      <c r="L11" s="17" t="s">
        <v>195</v>
      </c>
      <c r="M11" s="17" t="s">
        <v>174</v>
      </c>
      <c r="N11" s="17" t="s">
        <v>148</v>
      </c>
      <c r="O11" s="17" t="s">
        <v>255</v>
      </c>
      <c r="P11" s="20" t="s">
        <v>139</v>
      </c>
      <c r="Q11" s="17" t="s">
        <v>140</v>
      </c>
      <c r="R11" s="17" t="s">
        <v>213</v>
      </c>
      <c r="S11" s="17" t="s">
        <v>258</v>
      </c>
      <c r="T11" s="17">
        <v>1</v>
      </c>
      <c r="U11" s="21">
        <v>500</v>
      </c>
      <c r="V11" s="21">
        <v>500</v>
      </c>
      <c r="W11" s="19" t="s">
        <v>211</v>
      </c>
      <c r="X11" s="19" t="s">
        <v>256</v>
      </c>
      <c r="Y11" s="19"/>
      <c r="Z11" s="22"/>
      <c r="AA11" s="22"/>
      <c r="AB11" s="22" t="s">
        <v>43</v>
      </c>
      <c r="AC11" s="22" t="s">
        <v>8</v>
      </c>
      <c r="AD11" s="22"/>
      <c r="AE11" s="22"/>
      <c r="AF11" s="22" t="s">
        <v>43</v>
      </c>
      <c r="AG11" s="22" t="s">
        <v>15</v>
      </c>
      <c r="AH11" s="22"/>
      <c r="AI11" s="22"/>
      <c r="AJ11" s="22"/>
      <c r="AK11" s="22"/>
      <c r="AL11" s="19"/>
      <c r="AM11" s="19"/>
      <c r="AN11" s="19"/>
      <c r="AO11" s="19" t="s">
        <v>188</v>
      </c>
      <c r="AP11" s="19" t="s">
        <v>188</v>
      </c>
      <c r="AQ11" s="19"/>
      <c r="AR11" s="19" t="s">
        <v>254</v>
      </c>
      <c r="AS11" s="19"/>
      <c r="AT11" s="20"/>
      <c r="AU11" s="22"/>
      <c r="AV11" s="22"/>
      <c r="AW11" s="19"/>
      <c r="AX11" s="19"/>
      <c r="AY11" s="19"/>
      <c r="AZ11" s="22"/>
      <c r="BA11" s="22"/>
      <c r="BB11" s="22"/>
      <c r="BC11" s="22"/>
      <c r="BD11" s="22" t="s">
        <v>188</v>
      </c>
      <c r="BE11" s="19" t="s">
        <v>262</v>
      </c>
    </row>
    <row r="12" spans="1:57" ht="114.75" x14ac:dyDescent="0.2">
      <c r="A12" s="17" t="s">
        <v>75</v>
      </c>
      <c r="B12" s="18" t="s">
        <v>202</v>
      </c>
      <c r="C12" s="19"/>
      <c r="D12" s="17" t="s">
        <v>0</v>
      </c>
      <c r="E12" s="17"/>
      <c r="F12" s="17" t="s">
        <v>188</v>
      </c>
      <c r="G12" s="17"/>
      <c r="H12" s="17" t="s">
        <v>195</v>
      </c>
      <c r="I12" s="17" t="s">
        <v>195</v>
      </c>
      <c r="J12" s="17" t="s">
        <v>195</v>
      </c>
      <c r="K12" s="17" t="s">
        <v>195</v>
      </c>
      <c r="L12" s="17" t="s">
        <v>195</v>
      </c>
      <c r="M12" s="17" t="s">
        <v>174</v>
      </c>
      <c r="N12" s="17" t="s">
        <v>148</v>
      </c>
      <c r="O12" s="17" t="s">
        <v>255</v>
      </c>
      <c r="P12" s="20" t="s">
        <v>125</v>
      </c>
      <c r="Q12" s="17" t="s">
        <v>126</v>
      </c>
      <c r="R12" s="17" t="s">
        <v>213</v>
      </c>
      <c r="S12" s="17" t="s">
        <v>258</v>
      </c>
      <c r="T12" s="17">
        <v>1</v>
      </c>
      <c r="U12" s="21">
        <v>10364.99316</v>
      </c>
      <c r="V12" s="21">
        <v>10364.99316</v>
      </c>
      <c r="W12" s="19" t="s">
        <v>192</v>
      </c>
      <c r="X12" s="19" t="s">
        <v>256</v>
      </c>
      <c r="Y12" s="19"/>
      <c r="Z12" s="22"/>
      <c r="AA12" s="22"/>
      <c r="AB12" s="22" t="s">
        <v>43</v>
      </c>
      <c r="AC12" s="22" t="s">
        <v>2</v>
      </c>
      <c r="AD12" s="22"/>
      <c r="AE12" s="22"/>
      <c r="AF12" s="22" t="s">
        <v>43</v>
      </c>
      <c r="AG12" s="22" t="s">
        <v>2</v>
      </c>
      <c r="AH12" s="22"/>
      <c r="AI12" s="22"/>
      <c r="AJ12" s="22"/>
      <c r="AK12" s="22"/>
      <c r="AL12" s="19" t="s">
        <v>195</v>
      </c>
      <c r="AM12" s="19" t="s">
        <v>163</v>
      </c>
      <c r="AN12" s="19" t="s">
        <v>264</v>
      </c>
      <c r="AO12" s="19" t="s">
        <v>188</v>
      </c>
      <c r="AP12" s="19" t="s">
        <v>188</v>
      </c>
      <c r="AQ12" s="19"/>
      <c r="AR12" s="19" t="s">
        <v>252</v>
      </c>
      <c r="AS12" s="19"/>
      <c r="AT12" s="20"/>
      <c r="AU12" s="22"/>
      <c r="AV12" s="22"/>
      <c r="AW12" s="19"/>
      <c r="AX12" s="19"/>
      <c r="AY12" s="19"/>
      <c r="AZ12" s="22"/>
      <c r="BA12" s="22"/>
      <c r="BB12" s="22"/>
      <c r="BC12" s="22"/>
      <c r="BD12" s="22" t="s">
        <v>188</v>
      </c>
      <c r="BE12" s="19" t="s">
        <v>262</v>
      </c>
    </row>
    <row r="13" spans="1:57" ht="395.25" x14ac:dyDescent="0.2">
      <c r="A13" s="17" t="s">
        <v>76</v>
      </c>
      <c r="B13" s="18" t="s">
        <v>203</v>
      </c>
      <c r="C13" s="19"/>
      <c r="D13" s="17" t="s">
        <v>0</v>
      </c>
      <c r="E13" s="17"/>
      <c r="F13" s="17" t="s">
        <v>188</v>
      </c>
      <c r="G13" s="17"/>
      <c r="H13" s="17" t="s">
        <v>195</v>
      </c>
      <c r="I13" s="17" t="s">
        <v>195</v>
      </c>
      <c r="J13" s="17" t="s">
        <v>195</v>
      </c>
      <c r="K13" s="17" t="s">
        <v>195</v>
      </c>
      <c r="L13" s="17" t="s">
        <v>195</v>
      </c>
      <c r="M13" s="17" t="s">
        <v>174</v>
      </c>
      <c r="N13" s="17" t="s">
        <v>148</v>
      </c>
      <c r="O13" s="17" t="s">
        <v>255</v>
      </c>
      <c r="P13" s="20" t="s">
        <v>142</v>
      </c>
      <c r="Q13" s="17" t="s">
        <v>143</v>
      </c>
      <c r="R13" s="17" t="s">
        <v>213</v>
      </c>
      <c r="S13" s="17" t="s">
        <v>258</v>
      </c>
      <c r="T13" s="17">
        <v>1</v>
      </c>
      <c r="U13" s="21">
        <v>2720.17688</v>
      </c>
      <c r="V13" s="21">
        <v>2720.17688</v>
      </c>
      <c r="W13" s="19" t="s">
        <v>192</v>
      </c>
      <c r="X13" s="19" t="s">
        <v>256</v>
      </c>
      <c r="Y13" s="19"/>
      <c r="Z13" s="22"/>
      <c r="AA13" s="22"/>
      <c r="AB13" s="22" t="s">
        <v>43</v>
      </c>
      <c r="AC13" s="22" t="s">
        <v>19</v>
      </c>
      <c r="AD13" s="22"/>
      <c r="AE13" s="22"/>
      <c r="AF13" s="22" t="s">
        <v>43</v>
      </c>
      <c r="AG13" s="22" t="s">
        <v>19</v>
      </c>
      <c r="AH13" s="22"/>
      <c r="AI13" s="22"/>
      <c r="AJ13" s="22"/>
      <c r="AK13" s="22"/>
      <c r="AL13" s="19" t="s">
        <v>195</v>
      </c>
      <c r="AM13" s="19" t="s">
        <v>163</v>
      </c>
      <c r="AN13" s="19" t="s">
        <v>264</v>
      </c>
      <c r="AO13" s="19" t="s">
        <v>188</v>
      </c>
      <c r="AP13" s="19" t="s">
        <v>188</v>
      </c>
      <c r="AQ13" s="19"/>
      <c r="AR13" s="19" t="s">
        <v>252</v>
      </c>
      <c r="AS13" s="19"/>
      <c r="AT13" s="20"/>
      <c r="AU13" s="22"/>
      <c r="AV13" s="22"/>
      <c r="AW13" s="19"/>
      <c r="AX13" s="19"/>
      <c r="AY13" s="19"/>
      <c r="AZ13" s="22"/>
      <c r="BA13" s="22"/>
      <c r="BB13" s="22"/>
      <c r="BC13" s="22"/>
      <c r="BD13" s="22" t="s">
        <v>188</v>
      </c>
      <c r="BE13" s="19" t="s">
        <v>262</v>
      </c>
    </row>
    <row r="14" spans="1:57" ht="114.75" x14ac:dyDescent="0.2">
      <c r="A14" s="17" t="s">
        <v>77</v>
      </c>
      <c r="B14" s="18" t="s">
        <v>236</v>
      </c>
      <c r="C14" s="19"/>
      <c r="D14" s="17" t="s">
        <v>0</v>
      </c>
      <c r="E14" s="17"/>
      <c r="F14" s="17" t="s">
        <v>188</v>
      </c>
      <c r="G14" s="17"/>
      <c r="H14" s="17" t="s">
        <v>195</v>
      </c>
      <c r="I14" s="17" t="s">
        <v>195</v>
      </c>
      <c r="J14" s="17" t="s">
        <v>195</v>
      </c>
      <c r="K14" s="17" t="s">
        <v>195</v>
      </c>
      <c r="L14" s="17" t="s">
        <v>195</v>
      </c>
      <c r="M14" s="17" t="s">
        <v>174</v>
      </c>
      <c r="N14" s="17" t="s">
        <v>246</v>
      </c>
      <c r="O14" s="17" t="s">
        <v>255</v>
      </c>
      <c r="P14" s="20" t="s">
        <v>52</v>
      </c>
      <c r="Q14" s="17" t="s">
        <v>55</v>
      </c>
      <c r="R14" s="17" t="s">
        <v>212</v>
      </c>
      <c r="S14" s="17" t="s">
        <v>168</v>
      </c>
      <c r="T14" s="17">
        <v>600</v>
      </c>
      <c r="U14" s="21">
        <v>3379.32</v>
      </c>
      <c r="V14" s="21">
        <v>3379.32</v>
      </c>
      <c r="W14" s="19" t="s">
        <v>149</v>
      </c>
      <c r="X14" s="19" t="s">
        <v>256</v>
      </c>
      <c r="Y14" s="19"/>
      <c r="Z14" s="22"/>
      <c r="AA14" s="22"/>
      <c r="AB14" s="22" t="s">
        <v>43</v>
      </c>
      <c r="AC14" s="22" t="s">
        <v>3</v>
      </c>
      <c r="AD14" s="22"/>
      <c r="AE14" s="22"/>
      <c r="AF14" s="22" t="s">
        <v>43</v>
      </c>
      <c r="AG14" s="22" t="s">
        <v>3</v>
      </c>
      <c r="AH14" s="22"/>
      <c r="AI14" s="22"/>
      <c r="AJ14" s="22"/>
      <c r="AK14" s="22"/>
      <c r="AL14" s="19" t="s">
        <v>195</v>
      </c>
      <c r="AM14" s="19" t="s">
        <v>163</v>
      </c>
      <c r="AN14" s="19" t="s">
        <v>264</v>
      </c>
      <c r="AO14" s="19" t="s">
        <v>188</v>
      </c>
      <c r="AP14" s="19" t="s">
        <v>188</v>
      </c>
      <c r="AQ14" s="19"/>
      <c r="AR14" s="19" t="s">
        <v>250</v>
      </c>
      <c r="AS14" s="19"/>
      <c r="AT14" s="20"/>
      <c r="AU14" s="22"/>
      <c r="AV14" s="22"/>
      <c r="AW14" s="19"/>
      <c r="AX14" s="19"/>
      <c r="AY14" s="19"/>
      <c r="AZ14" s="22"/>
      <c r="BA14" s="22"/>
      <c r="BB14" s="22"/>
      <c r="BC14" s="22"/>
      <c r="BD14" s="22" t="s">
        <v>188</v>
      </c>
      <c r="BE14" s="19" t="s">
        <v>262</v>
      </c>
    </row>
    <row r="15" spans="1:57" ht="140.25" x14ac:dyDescent="0.2">
      <c r="A15" s="17" t="s">
        <v>88</v>
      </c>
      <c r="B15" s="18" t="s">
        <v>221</v>
      </c>
      <c r="C15" s="19"/>
      <c r="D15" s="17" t="s">
        <v>0</v>
      </c>
      <c r="E15" s="17"/>
      <c r="F15" s="17" t="s">
        <v>188</v>
      </c>
      <c r="G15" s="17"/>
      <c r="H15" s="17" t="s">
        <v>195</v>
      </c>
      <c r="I15" s="17" t="s">
        <v>195</v>
      </c>
      <c r="J15" s="17" t="s">
        <v>195</v>
      </c>
      <c r="K15" s="17" t="s">
        <v>195</v>
      </c>
      <c r="L15" s="17" t="s">
        <v>195</v>
      </c>
      <c r="M15" s="17" t="s">
        <v>174</v>
      </c>
      <c r="N15" s="17" t="s">
        <v>246</v>
      </c>
      <c r="O15" s="17" t="s">
        <v>255</v>
      </c>
      <c r="P15" s="20" t="s">
        <v>37</v>
      </c>
      <c r="Q15" s="17" t="s">
        <v>38</v>
      </c>
      <c r="R15" s="17" t="s">
        <v>212</v>
      </c>
      <c r="S15" s="17" t="s">
        <v>168</v>
      </c>
      <c r="T15" s="17">
        <v>10000</v>
      </c>
      <c r="U15" s="21">
        <v>14518.56</v>
      </c>
      <c r="V15" s="21">
        <v>14518.56</v>
      </c>
      <c r="W15" s="19" t="s">
        <v>149</v>
      </c>
      <c r="X15" s="19" t="s">
        <v>256</v>
      </c>
      <c r="Y15" s="19"/>
      <c r="Z15" s="22"/>
      <c r="AA15" s="22"/>
      <c r="AB15" s="22" t="s">
        <v>43</v>
      </c>
      <c r="AC15" s="22" t="s">
        <v>1</v>
      </c>
      <c r="AD15" s="22"/>
      <c r="AE15" s="22"/>
      <c r="AF15" s="22" t="s">
        <v>43</v>
      </c>
      <c r="AG15" s="22" t="s">
        <v>1</v>
      </c>
      <c r="AH15" s="22"/>
      <c r="AI15" s="22"/>
      <c r="AJ15" s="22"/>
      <c r="AK15" s="22"/>
      <c r="AL15" s="19" t="s">
        <v>195</v>
      </c>
      <c r="AM15" s="19" t="s">
        <v>163</v>
      </c>
      <c r="AN15" s="19" t="s">
        <v>264</v>
      </c>
      <c r="AO15" s="19" t="s">
        <v>188</v>
      </c>
      <c r="AP15" s="19" t="s">
        <v>188</v>
      </c>
      <c r="AQ15" s="19"/>
      <c r="AR15" s="19" t="s">
        <v>250</v>
      </c>
      <c r="AS15" s="19"/>
      <c r="AT15" s="20"/>
      <c r="AU15" s="22"/>
      <c r="AV15" s="22"/>
      <c r="AW15" s="19"/>
      <c r="AX15" s="19"/>
      <c r="AY15" s="19"/>
      <c r="AZ15" s="22"/>
      <c r="BA15" s="22"/>
      <c r="BB15" s="22"/>
      <c r="BC15" s="22"/>
      <c r="BD15" s="22" t="s">
        <v>188</v>
      </c>
      <c r="BE15" s="19" t="s">
        <v>262</v>
      </c>
    </row>
    <row r="16" spans="1:57" ht="89.25" x14ac:dyDescent="0.2">
      <c r="A16" s="17" t="s">
        <v>95</v>
      </c>
      <c r="B16" s="18" t="s">
        <v>234</v>
      </c>
      <c r="C16" s="19"/>
      <c r="D16" s="17" t="s">
        <v>0</v>
      </c>
      <c r="E16" s="17"/>
      <c r="F16" s="17" t="s">
        <v>188</v>
      </c>
      <c r="G16" s="17"/>
      <c r="H16" s="17" t="s">
        <v>195</v>
      </c>
      <c r="I16" s="17" t="s">
        <v>195</v>
      </c>
      <c r="J16" s="17" t="s">
        <v>195</v>
      </c>
      <c r="K16" s="17" t="s">
        <v>195</v>
      </c>
      <c r="L16" s="17" t="s">
        <v>195</v>
      </c>
      <c r="M16" s="17" t="s">
        <v>174</v>
      </c>
      <c r="N16" s="17" t="s">
        <v>246</v>
      </c>
      <c r="O16" s="17" t="s">
        <v>255</v>
      </c>
      <c r="P16" s="20" t="s">
        <v>46</v>
      </c>
      <c r="Q16" s="17" t="s">
        <v>47</v>
      </c>
      <c r="R16" s="17" t="s">
        <v>212</v>
      </c>
      <c r="S16" s="17" t="s">
        <v>263</v>
      </c>
      <c r="T16" s="17">
        <v>100</v>
      </c>
      <c r="U16" s="21">
        <v>229.35570000000001</v>
      </c>
      <c r="V16" s="21">
        <v>229.35570000000001</v>
      </c>
      <c r="W16" s="19" t="s">
        <v>176</v>
      </c>
      <c r="X16" s="19" t="s">
        <v>256</v>
      </c>
      <c r="Y16" s="19"/>
      <c r="Z16" s="22"/>
      <c r="AA16" s="22"/>
      <c r="AB16" s="22" t="s">
        <v>43</v>
      </c>
      <c r="AC16" s="22" t="s">
        <v>5</v>
      </c>
      <c r="AD16" s="22"/>
      <c r="AE16" s="22"/>
      <c r="AF16" s="22" t="s">
        <v>43</v>
      </c>
      <c r="AG16" s="22" t="s">
        <v>5</v>
      </c>
      <c r="AH16" s="22"/>
      <c r="AI16" s="22"/>
      <c r="AJ16" s="22"/>
      <c r="AK16" s="22"/>
      <c r="AL16" s="19"/>
      <c r="AM16" s="19" t="s">
        <v>163</v>
      </c>
      <c r="AN16" s="19" t="s">
        <v>189</v>
      </c>
      <c r="AO16" s="19" t="s">
        <v>188</v>
      </c>
      <c r="AP16" s="19" t="s">
        <v>188</v>
      </c>
      <c r="AQ16" s="19"/>
      <c r="AR16" s="19" t="s">
        <v>253</v>
      </c>
      <c r="AS16" s="19"/>
      <c r="AT16" s="20"/>
      <c r="AU16" s="22"/>
      <c r="AV16" s="22"/>
      <c r="AW16" s="19"/>
      <c r="AX16" s="19"/>
      <c r="AY16" s="19"/>
      <c r="AZ16" s="22"/>
      <c r="BA16" s="22"/>
      <c r="BB16" s="22"/>
      <c r="BC16" s="22"/>
      <c r="BD16" s="22" t="s">
        <v>188</v>
      </c>
      <c r="BE16" s="19" t="s">
        <v>262</v>
      </c>
    </row>
    <row r="17" spans="1:57" ht="89.25" x14ac:dyDescent="0.2">
      <c r="A17" s="17" t="s">
        <v>96</v>
      </c>
      <c r="B17" s="18" t="s">
        <v>227</v>
      </c>
      <c r="C17" s="19"/>
      <c r="D17" s="17" t="s">
        <v>0</v>
      </c>
      <c r="E17" s="17"/>
      <c r="F17" s="17" t="s">
        <v>188</v>
      </c>
      <c r="G17" s="17"/>
      <c r="H17" s="17" t="s">
        <v>195</v>
      </c>
      <c r="I17" s="17" t="s">
        <v>195</v>
      </c>
      <c r="J17" s="17" t="s">
        <v>195</v>
      </c>
      <c r="K17" s="17" t="s">
        <v>195</v>
      </c>
      <c r="L17" s="17" t="s">
        <v>195</v>
      </c>
      <c r="M17" s="17" t="s">
        <v>174</v>
      </c>
      <c r="N17" s="17" t="s">
        <v>246</v>
      </c>
      <c r="O17" s="17" t="s">
        <v>255</v>
      </c>
      <c r="P17" s="20" t="s">
        <v>28</v>
      </c>
      <c r="Q17" s="17" t="s">
        <v>29</v>
      </c>
      <c r="R17" s="17" t="s">
        <v>212</v>
      </c>
      <c r="S17" s="17" t="s">
        <v>263</v>
      </c>
      <c r="T17" s="17">
        <v>2000</v>
      </c>
      <c r="U17" s="21">
        <v>938.7</v>
      </c>
      <c r="V17" s="21">
        <v>938.7</v>
      </c>
      <c r="W17" s="19" t="s">
        <v>176</v>
      </c>
      <c r="X17" s="19" t="s">
        <v>256</v>
      </c>
      <c r="Y17" s="19"/>
      <c r="Z17" s="22"/>
      <c r="AA17" s="22"/>
      <c r="AB17" s="22" t="s">
        <v>43</v>
      </c>
      <c r="AC17" s="22" t="s">
        <v>6</v>
      </c>
      <c r="AD17" s="22"/>
      <c r="AE17" s="22"/>
      <c r="AF17" s="22" t="s">
        <v>43</v>
      </c>
      <c r="AG17" s="22" t="s">
        <v>6</v>
      </c>
      <c r="AH17" s="22"/>
      <c r="AI17" s="22"/>
      <c r="AJ17" s="22"/>
      <c r="AK17" s="22"/>
      <c r="AL17" s="19"/>
      <c r="AM17" s="19" t="s">
        <v>163</v>
      </c>
      <c r="AN17" s="19" t="s">
        <v>189</v>
      </c>
      <c r="AO17" s="19" t="s">
        <v>188</v>
      </c>
      <c r="AP17" s="19" t="s">
        <v>188</v>
      </c>
      <c r="AQ17" s="19"/>
      <c r="AR17" s="19" t="s">
        <v>253</v>
      </c>
      <c r="AS17" s="19"/>
      <c r="AT17" s="20"/>
      <c r="AU17" s="22"/>
      <c r="AV17" s="22"/>
      <c r="AW17" s="19"/>
      <c r="AX17" s="19"/>
      <c r="AY17" s="19"/>
      <c r="AZ17" s="22"/>
      <c r="BA17" s="22"/>
      <c r="BB17" s="22"/>
      <c r="BC17" s="22"/>
      <c r="BD17" s="22" t="s">
        <v>188</v>
      </c>
      <c r="BE17" s="19" t="s">
        <v>262</v>
      </c>
    </row>
    <row r="18" spans="1:57" ht="89.25" x14ac:dyDescent="0.2">
      <c r="A18" s="17" t="s">
        <v>97</v>
      </c>
      <c r="B18" s="18" t="s">
        <v>219</v>
      </c>
      <c r="C18" s="19"/>
      <c r="D18" s="17" t="s">
        <v>0</v>
      </c>
      <c r="E18" s="17"/>
      <c r="F18" s="17" t="s">
        <v>188</v>
      </c>
      <c r="G18" s="17"/>
      <c r="H18" s="17" t="s">
        <v>195</v>
      </c>
      <c r="I18" s="17" t="s">
        <v>195</v>
      </c>
      <c r="J18" s="17" t="s">
        <v>195</v>
      </c>
      <c r="K18" s="17" t="s">
        <v>195</v>
      </c>
      <c r="L18" s="17" t="s">
        <v>195</v>
      </c>
      <c r="M18" s="17" t="s">
        <v>174</v>
      </c>
      <c r="N18" s="17" t="s">
        <v>246</v>
      </c>
      <c r="O18" s="17" t="s">
        <v>255</v>
      </c>
      <c r="P18" s="20" t="s">
        <v>69</v>
      </c>
      <c r="Q18" s="17" t="s">
        <v>70</v>
      </c>
      <c r="R18" s="17" t="s">
        <v>212</v>
      </c>
      <c r="S18" s="17" t="s">
        <v>168</v>
      </c>
      <c r="T18" s="17">
        <v>24000</v>
      </c>
      <c r="U18" s="21">
        <v>12516</v>
      </c>
      <c r="V18" s="21">
        <v>12516</v>
      </c>
      <c r="W18" s="19" t="s">
        <v>149</v>
      </c>
      <c r="X18" s="19" t="s">
        <v>256</v>
      </c>
      <c r="Y18" s="19"/>
      <c r="Z18" s="22"/>
      <c r="AA18" s="22"/>
      <c r="AB18" s="22" t="s">
        <v>43</v>
      </c>
      <c r="AC18" s="22" t="s">
        <v>19</v>
      </c>
      <c r="AD18" s="22"/>
      <c r="AE18" s="22"/>
      <c r="AF18" s="22" t="s">
        <v>43</v>
      </c>
      <c r="AG18" s="22" t="s">
        <v>19</v>
      </c>
      <c r="AH18" s="22"/>
      <c r="AI18" s="22"/>
      <c r="AJ18" s="22"/>
      <c r="AK18" s="22"/>
      <c r="AL18" s="19" t="s">
        <v>195</v>
      </c>
      <c r="AM18" s="19" t="s">
        <v>163</v>
      </c>
      <c r="AN18" s="19" t="s">
        <v>264</v>
      </c>
      <c r="AO18" s="19" t="s">
        <v>188</v>
      </c>
      <c r="AP18" s="19" t="s">
        <v>188</v>
      </c>
      <c r="AQ18" s="19"/>
      <c r="AR18" s="19" t="s">
        <v>250</v>
      </c>
      <c r="AS18" s="19"/>
      <c r="AT18" s="20"/>
      <c r="AU18" s="22"/>
      <c r="AV18" s="22"/>
      <c r="AW18" s="19"/>
      <c r="AX18" s="19"/>
      <c r="AY18" s="19"/>
      <c r="AZ18" s="22"/>
      <c r="BA18" s="22"/>
      <c r="BB18" s="22"/>
      <c r="BC18" s="22"/>
      <c r="BD18" s="22" t="s">
        <v>188</v>
      </c>
      <c r="BE18" s="19" t="s">
        <v>262</v>
      </c>
    </row>
    <row r="19" spans="1:57" ht="127.5" x14ac:dyDescent="0.2">
      <c r="A19" s="17" t="s">
        <v>98</v>
      </c>
      <c r="B19" s="18" t="s">
        <v>224</v>
      </c>
      <c r="C19" s="19"/>
      <c r="D19" s="17" t="s">
        <v>0</v>
      </c>
      <c r="E19" s="17"/>
      <c r="F19" s="17" t="s">
        <v>188</v>
      </c>
      <c r="G19" s="17"/>
      <c r="H19" s="17" t="s">
        <v>195</v>
      </c>
      <c r="I19" s="17" t="s">
        <v>195</v>
      </c>
      <c r="J19" s="17" t="s">
        <v>195</v>
      </c>
      <c r="K19" s="17" t="s">
        <v>195</v>
      </c>
      <c r="L19" s="17" t="s">
        <v>195</v>
      </c>
      <c r="M19" s="17" t="s">
        <v>174</v>
      </c>
      <c r="N19" s="17" t="s">
        <v>246</v>
      </c>
      <c r="O19" s="17" t="s">
        <v>255</v>
      </c>
      <c r="P19" s="20" t="s">
        <v>9</v>
      </c>
      <c r="Q19" s="17" t="s">
        <v>10</v>
      </c>
      <c r="R19" s="17" t="s">
        <v>212</v>
      </c>
      <c r="S19" s="17" t="s">
        <v>168</v>
      </c>
      <c r="T19" s="17">
        <v>201000</v>
      </c>
      <c r="U19" s="21">
        <v>2075.4657000000002</v>
      </c>
      <c r="V19" s="21">
        <v>2075.4657000000002</v>
      </c>
      <c r="W19" s="19" t="s">
        <v>196</v>
      </c>
      <c r="X19" s="19" t="s">
        <v>256</v>
      </c>
      <c r="Y19" s="19"/>
      <c r="Z19" s="22"/>
      <c r="AA19" s="22"/>
      <c r="AB19" s="22" t="s">
        <v>43</v>
      </c>
      <c r="AC19" s="22" t="s">
        <v>1</v>
      </c>
      <c r="AD19" s="22"/>
      <c r="AE19" s="22"/>
      <c r="AF19" s="22" t="s">
        <v>43</v>
      </c>
      <c r="AG19" s="22" t="s">
        <v>1</v>
      </c>
      <c r="AH19" s="22"/>
      <c r="AI19" s="22"/>
      <c r="AJ19" s="22"/>
      <c r="AK19" s="22"/>
      <c r="AL19" s="19" t="s">
        <v>195</v>
      </c>
      <c r="AM19" s="19" t="s">
        <v>163</v>
      </c>
      <c r="AN19" s="19" t="s">
        <v>264</v>
      </c>
      <c r="AO19" s="19" t="s">
        <v>188</v>
      </c>
      <c r="AP19" s="19" t="s">
        <v>188</v>
      </c>
      <c r="AQ19" s="19"/>
      <c r="AR19" s="19" t="s">
        <v>251</v>
      </c>
      <c r="AS19" s="19"/>
      <c r="AT19" s="20"/>
      <c r="AU19" s="22"/>
      <c r="AV19" s="22"/>
      <c r="AW19" s="19"/>
      <c r="AX19" s="19"/>
      <c r="AY19" s="19"/>
      <c r="AZ19" s="22"/>
      <c r="BA19" s="22"/>
      <c r="BB19" s="22"/>
      <c r="BC19" s="22"/>
      <c r="BD19" s="22" t="s">
        <v>188</v>
      </c>
      <c r="BE19" s="19" t="s">
        <v>262</v>
      </c>
    </row>
    <row r="20" spans="1:57" ht="89.25" x14ac:dyDescent="0.2">
      <c r="A20" s="17" t="s">
        <v>99</v>
      </c>
      <c r="B20" s="18" t="s">
        <v>222</v>
      </c>
      <c r="C20" s="19"/>
      <c r="D20" s="17" t="s">
        <v>0</v>
      </c>
      <c r="E20" s="17"/>
      <c r="F20" s="17" t="s">
        <v>188</v>
      </c>
      <c r="G20" s="17"/>
      <c r="H20" s="17" t="s">
        <v>195</v>
      </c>
      <c r="I20" s="17" t="s">
        <v>195</v>
      </c>
      <c r="J20" s="17" t="s">
        <v>195</v>
      </c>
      <c r="K20" s="17" t="s">
        <v>195</v>
      </c>
      <c r="L20" s="17" t="s">
        <v>195</v>
      </c>
      <c r="M20" s="17" t="s">
        <v>174</v>
      </c>
      <c r="N20" s="17" t="s">
        <v>246</v>
      </c>
      <c r="O20" s="17" t="s">
        <v>255</v>
      </c>
      <c r="P20" s="20" t="s">
        <v>11</v>
      </c>
      <c r="Q20" s="17" t="s">
        <v>12</v>
      </c>
      <c r="R20" s="17" t="s">
        <v>212</v>
      </c>
      <c r="S20" s="17" t="s">
        <v>168</v>
      </c>
      <c r="T20" s="17">
        <v>737000</v>
      </c>
      <c r="U20" s="21">
        <v>47043.889199999998</v>
      </c>
      <c r="V20" s="21">
        <v>47043.889199999998</v>
      </c>
      <c r="W20" s="19" t="s">
        <v>196</v>
      </c>
      <c r="X20" s="19" t="s">
        <v>256</v>
      </c>
      <c r="Y20" s="19"/>
      <c r="Z20" s="22"/>
      <c r="AA20" s="22"/>
      <c r="AB20" s="22" t="s">
        <v>43</v>
      </c>
      <c r="AC20" s="22" t="s">
        <v>1</v>
      </c>
      <c r="AD20" s="22"/>
      <c r="AE20" s="22"/>
      <c r="AF20" s="22" t="s">
        <v>43</v>
      </c>
      <c r="AG20" s="22" t="s">
        <v>1</v>
      </c>
      <c r="AH20" s="22"/>
      <c r="AI20" s="22"/>
      <c r="AJ20" s="22"/>
      <c r="AK20" s="22"/>
      <c r="AL20" s="19" t="s">
        <v>195</v>
      </c>
      <c r="AM20" s="19" t="s">
        <v>163</v>
      </c>
      <c r="AN20" s="19" t="s">
        <v>264</v>
      </c>
      <c r="AO20" s="19" t="s">
        <v>188</v>
      </c>
      <c r="AP20" s="19" t="s">
        <v>188</v>
      </c>
      <c r="AQ20" s="19"/>
      <c r="AR20" s="19" t="s">
        <v>251</v>
      </c>
      <c r="AS20" s="19"/>
      <c r="AT20" s="20"/>
      <c r="AU20" s="22"/>
      <c r="AV20" s="22"/>
      <c r="AW20" s="19"/>
      <c r="AX20" s="19"/>
      <c r="AY20" s="19"/>
      <c r="AZ20" s="22"/>
      <c r="BA20" s="22"/>
      <c r="BB20" s="22"/>
      <c r="BC20" s="22"/>
      <c r="BD20" s="22" t="s">
        <v>188</v>
      </c>
      <c r="BE20" s="19" t="s">
        <v>262</v>
      </c>
    </row>
    <row r="21" spans="1:57" ht="114.75" x14ac:dyDescent="0.2">
      <c r="A21" s="17" t="s">
        <v>100</v>
      </c>
      <c r="B21" s="18" t="s">
        <v>237</v>
      </c>
      <c r="C21" s="19"/>
      <c r="D21" s="17" t="s">
        <v>0</v>
      </c>
      <c r="E21" s="17"/>
      <c r="F21" s="17" t="s">
        <v>188</v>
      </c>
      <c r="G21" s="17"/>
      <c r="H21" s="17" t="s">
        <v>195</v>
      </c>
      <c r="I21" s="17" t="s">
        <v>195</v>
      </c>
      <c r="J21" s="17" t="s">
        <v>195</v>
      </c>
      <c r="K21" s="17" t="s">
        <v>195</v>
      </c>
      <c r="L21" s="17" t="s">
        <v>195</v>
      </c>
      <c r="M21" s="17" t="s">
        <v>174</v>
      </c>
      <c r="N21" s="17" t="s">
        <v>246</v>
      </c>
      <c r="O21" s="17" t="s">
        <v>255</v>
      </c>
      <c r="P21" s="20" t="s">
        <v>52</v>
      </c>
      <c r="Q21" s="17" t="s">
        <v>53</v>
      </c>
      <c r="R21" s="17" t="s">
        <v>212</v>
      </c>
      <c r="S21" s="17" t="s">
        <v>168</v>
      </c>
      <c r="T21" s="17">
        <v>3000</v>
      </c>
      <c r="U21" s="21">
        <v>300.38400000000001</v>
      </c>
      <c r="V21" s="21">
        <v>300.38400000000001</v>
      </c>
      <c r="W21" s="19" t="s">
        <v>149</v>
      </c>
      <c r="X21" s="19" t="s">
        <v>256</v>
      </c>
      <c r="Y21" s="19"/>
      <c r="Z21" s="22"/>
      <c r="AA21" s="22"/>
      <c r="AB21" s="22" t="s">
        <v>43</v>
      </c>
      <c r="AC21" s="22" t="s">
        <v>1</v>
      </c>
      <c r="AD21" s="22"/>
      <c r="AE21" s="22"/>
      <c r="AF21" s="22" t="s">
        <v>43</v>
      </c>
      <c r="AG21" s="22" t="s">
        <v>1</v>
      </c>
      <c r="AH21" s="22"/>
      <c r="AI21" s="22"/>
      <c r="AJ21" s="22"/>
      <c r="AK21" s="22"/>
      <c r="AL21" s="19" t="s">
        <v>195</v>
      </c>
      <c r="AM21" s="19" t="s">
        <v>163</v>
      </c>
      <c r="AN21" s="19" t="s">
        <v>264</v>
      </c>
      <c r="AO21" s="19" t="s">
        <v>188</v>
      </c>
      <c r="AP21" s="19" t="s">
        <v>188</v>
      </c>
      <c r="AQ21" s="19"/>
      <c r="AR21" s="19" t="s">
        <v>250</v>
      </c>
      <c r="AS21" s="19"/>
      <c r="AT21" s="20"/>
      <c r="AU21" s="22"/>
      <c r="AV21" s="22"/>
      <c r="AW21" s="19"/>
      <c r="AX21" s="19"/>
      <c r="AY21" s="19"/>
      <c r="AZ21" s="22"/>
      <c r="BA21" s="22"/>
      <c r="BB21" s="22"/>
      <c r="BC21" s="22"/>
      <c r="BD21" s="22" t="s">
        <v>188</v>
      </c>
      <c r="BE21" s="19" t="s">
        <v>262</v>
      </c>
    </row>
    <row r="22" spans="1:57" ht="127.5" x14ac:dyDescent="0.2">
      <c r="A22" s="17" t="s">
        <v>101</v>
      </c>
      <c r="B22" s="18" t="s">
        <v>235</v>
      </c>
      <c r="C22" s="19"/>
      <c r="D22" s="17" t="s">
        <v>0</v>
      </c>
      <c r="E22" s="17"/>
      <c r="F22" s="17" t="s">
        <v>188</v>
      </c>
      <c r="G22" s="17"/>
      <c r="H22" s="17" t="s">
        <v>195</v>
      </c>
      <c r="I22" s="17" t="s">
        <v>195</v>
      </c>
      <c r="J22" s="17" t="s">
        <v>195</v>
      </c>
      <c r="K22" s="17" t="s">
        <v>195</v>
      </c>
      <c r="L22" s="17" t="s">
        <v>195</v>
      </c>
      <c r="M22" s="17" t="s">
        <v>174</v>
      </c>
      <c r="N22" s="17" t="s">
        <v>246</v>
      </c>
      <c r="O22" s="17" t="s">
        <v>255</v>
      </c>
      <c r="P22" s="20" t="s">
        <v>52</v>
      </c>
      <c r="Q22" s="17" t="s">
        <v>54</v>
      </c>
      <c r="R22" s="17" t="s">
        <v>212</v>
      </c>
      <c r="S22" s="17" t="s">
        <v>168</v>
      </c>
      <c r="T22" s="17">
        <v>1200</v>
      </c>
      <c r="U22" s="21">
        <v>4806.1440000000002</v>
      </c>
      <c r="V22" s="21">
        <v>4806.1440000000002</v>
      </c>
      <c r="W22" s="19" t="s">
        <v>149</v>
      </c>
      <c r="X22" s="19" t="s">
        <v>256</v>
      </c>
      <c r="Y22" s="19"/>
      <c r="Z22" s="22"/>
      <c r="AA22" s="22"/>
      <c r="AB22" s="22" t="s">
        <v>43</v>
      </c>
      <c r="AC22" s="22" t="s">
        <v>2</v>
      </c>
      <c r="AD22" s="22"/>
      <c r="AE22" s="22"/>
      <c r="AF22" s="22" t="s">
        <v>43</v>
      </c>
      <c r="AG22" s="22" t="s">
        <v>2</v>
      </c>
      <c r="AH22" s="22"/>
      <c r="AI22" s="22"/>
      <c r="AJ22" s="22"/>
      <c r="AK22" s="22"/>
      <c r="AL22" s="19" t="s">
        <v>195</v>
      </c>
      <c r="AM22" s="19" t="s">
        <v>163</v>
      </c>
      <c r="AN22" s="19" t="s">
        <v>264</v>
      </c>
      <c r="AO22" s="19" t="s">
        <v>188</v>
      </c>
      <c r="AP22" s="19" t="s">
        <v>188</v>
      </c>
      <c r="AQ22" s="19"/>
      <c r="AR22" s="19" t="s">
        <v>250</v>
      </c>
      <c r="AS22" s="19"/>
      <c r="AT22" s="20"/>
      <c r="AU22" s="22"/>
      <c r="AV22" s="22"/>
      <c r="AW22" s="19"/>
      <c r="AX22" s="19"/>
      <c r="AY22" s="19"/>
      <c r="AZ22" s="22"/>
      <c r="BA22" s="22"/>
      <c r="BB22" s="22"/>
      <c r="BC22" s="22"/>
      <c r="BD22" s="22" t="s">
        <v>188</v>
      </c>
      <c r="BE22" s="19" t="s">
        <v>262</v>
      </c>
    </row>
    <row r="23" spans="1:57" ht="89.25" x14ac:dyDescent="0.2">
      <c r="A23" s="17" t="s">
        <v>78</v>
      </c>
      <c r="B23" s="18" t="s">
        <v>239</v>
      </c>
      <c r="C23" s="19"/>
      <c r="D23" s="17" t="s">
        <v>0</v>
      </c>
      <c r="E23" s="17"/>
      <c r="F23" s="17" t="s">
        <v>188</v>
      </c>
      <c r="G23" s="17"/>
      <c r="H23" s="17" t="s">
        <v>195</v>
      </c>
      <c r="I23" s="17" t="s">
        <v>195</v>
      </c>
      <c r="J23" s="17" t="s">
        <v>195</v>
      </c>
      <c r="K23" s="17" t="s">
        <v>195</v>
      </c>
      <c r="L23" s="17" t="s">
        <v>195</v>
      </c>
      <c r="M23" s="17" t="s">
        <v>174</v>
      </c>
      <c r="N23" s="17" t="s">
        <v>246</v>
      </c>
      <c r="O23" s="17" t="s">
        <v>255</v>
      </c>
      <c r="P23" s="20" t="s">
        <v>62</v>
      </c>
      <c r="Q23" s="17" t="s">
        <v>63</v>
      </c>
      <c r="R23" s="17" t="s">
        <v>212</v>
      </c>
      <c r="S23" s="17" t="s">
        <v>168</v>
      </c>
      <c r="T23" s="17">
        <v>2000</v>
      </c>
      <c r="U23" s="21">
        <v>2803.5839999999998</v>
      </c>
      <c r="V23" s="21">
        <v>2803.5839999999998</v>
      </c>
      <c r="W23" s="19" t="s">
        <v>149</v>
      </c>
      <c r="X23" s="19" t="s">
        <v>256</v>
      </c>
      <c r="Y23" s="19"/>
      <c r="Z23" s="22"/>
      <c r="AA23" s="22"/>
      <c r="AB23" s="22" t="s">
        <v>43</v>
      </c>
      <c r="AC23" s="22" t="s">
        <v>1</v>
      </c>
      <c r="AD23" s="22"/>
      <c r="AE23" s="22"/>
      <c r="AF23" s="22" t="s">
        <v>43</v>
      </c>
      <c r="AG23" s="22" t="s">
        <v>1</v>
      </c>
      <c r="AH23" s="22"/>
      <c r="AI23" s="22"/>
      <c r="AJ23" s="22"/>
      <c r="AK23" s="22"/>
      <c r="AL23" s="19" t="s">
        <v>195</v>
      </c>
      <c r="AM23" s="19" t="s">
        <v>163</v>
      </c>
      <c r="AN23" s="19" t="s">
        <v>264</v>
      </c>
      <c r="AO23" s="19" t="s">
        <v>188</v>
      </c>
      <c r="AP23" s="19" t="s">
        <v>188</v>
      </c>
      <c r="AQ23" s="19"/>
      <c r="AR23" s="19" t="s">
        <v>250</v>
      </c>
      <c r="AS23" s="19"/>
      <c r="AT23" s="20"/>
      <c r="AU23" s="22"/>
      <c r="AV23" s="22"/>
      <c r="AW23" s="19"/>
      <c r="AX23" s="19"/>
      <c r="AY23" s="19"/>
      <c r="AZ23" s="22"/>
      <c r="BA23" s="22"/>
      <c r="BB23" s="22"/>
      <c r="BC23" s="22"/>
      <c r="BD23" s="22" t="s">
        <v>188</v>
      </c>
      <c r="BE23" s="19" t="s">
        <v>262</v>
      </c>
    </row>
    <row r="24" spans="1:57" ht="89.25" x14ac:dyDescent="0.2">
      <c r="A24" s="17" t="s">
        <v>79</v>
      </c>
      <c r="B24" s="18" t="s">
        <v>218</v>
      </c>
      <c r="C24" s="19"/>
      <c r="D24" s="17" t="s">
        <v>0</v>
      </c>
      <c r="E24" s="17"/>
      <c r="F24" s="17" t="s">
        <v>188</v>
      </c>
      <c r="G24" s="17"/>
      <c r="H24" s="17" t="s">
        <v>195</v>
      </c>
      <c r="I24" s="17" t="s">
        <v>195</v>
      </c>
      <c r="J24" s="17" t="s">
        <v>195</v>
      </c>
      <c r="K24" s="17" t="s">
        <v>195</v>
      </c>
      <c r="L24" s="17" t="s">
        <v>195</v>
      </c>
      <c r="M24" s="17" t="s">
        <v>174</v>
      </c>
      <c r="N24" s="17" t="s">
        <v>246</v>
      </c>
      <c r="O24" s="17" t="s">
        <v>255</v>
      </c>
      <c r="P24" s="20" t="s">
        <v>59</v>
      </c>
      <c r="Q24" s="17" t="s">
        <v>60</v>
      </c>
      <c r="R24" s="17" t="s">
        <v>212</v>
      </c>
      <c r="S24" s="17" t="s">
        <v>168</v>
      </c>
      <c r="T24" s="17">
        <v>340000</v>
      </c>
      <c r="U24" s="21">
        <v>32837.811999999998</v>
      </c>
      <c r="V24" s="21">
        <v>32837.811999999998</v>
      </c>
      <c r="W24" s="19" t="s">
        <v>149</v>
      </c>
      <c r="X24" s="19" t="s">
        <v>256</v>
      </c>
      <c r="Y24" s="19"/>
      <c r="Z24" s="22"/>
      <c r="AA24" s="22"/>
      <c r="AB24" s="22" t="s">
        <v>43</v>
      </c>
      <c r="AC24" s="22" t="s">
        <v>1</v>
      </c>
      <c r="AD24" s="22"/>
      <c r="AE24" s="22"/>
      <c r="AF24" s="22" t="s">
        <v>43</v>
      </c>
      <c r="AG24" s="22" t="s">
        <v>1</v>
      </c>
      <c r="AH24" s="22"/>
      <c r="AI24" s="22"/>
      <c r="AJ24" s="22"/>
      <c r="AK24" s="22"/>
      <c r="AL24" s="19" t="s">
        <v>195</v>
      </c>
      <c r="AM24" s="19" t="s">
        <v>163</v>
      </c>
      <c r="AN24" s="19" t="s">
        <v>264</v>
      </c>
      <c r="AO24" s="19" t="s">
        <v>188</v>
      </c>
      <c r="AP24" s="19" t="s">
        <v>188</v>
      </c>
      <c r="AQ24" s="19"/>
      <c r="AR24" s="19" t="s">
        <v>250</v>
      </c>
      <c r="AS24" s="19"/>
      <c r="AT24" s="20"/>
      <c r="AU24" s="22"/>
      <c r="AV24" s="22"/>
      <c r="AW24" s="19"/>
      <c r="AX24" s="19"/>
      <c r="AY24" s="19"/>
      <c r="AZ24" s="22"/>
      <c r="BA24" s="22"/>
      <c r="BB24" s="22"/>
      <c r="BC24" s="22"/>
      <c r="BD24" s="22" t="s">
        <v>188</v>
      </c>
      <c r="BE24" s="19" t="s">
        <v>262</v>
      </c>
    </row>
    <row r="25" spans="1:57" ht="89.25" x14ac:dyDescent="0.2">
      <c r="A25" s="17" t="s">
        <v>80</v>
      </c>
      <c r="B25" s="18" t="s">
        <v>232</v>
      </c>
      <c r="C25" s="19"/>
      <c r="D25" s="17" t="s">
        <v>0</v>
      </c>
      <c r="E25" s="17"/>
      <c r="F25" s="17" t="s">
        <v>188</v>
      </c>
      <c r="G25" s="17"/>
      <c r="H25" s="17" t="s">
        <v>195</v>
      </c>
      <c r="I25" s="17" t="s">
        <v>195</v>
      </c>
      <c r="J25" s="17" t="s">
        <v>195</v>
      </c>
      <c r="K25" s="17" t="s">
        <v>195</v>
      </c>
      <c r="L25" s="17" t="s">
        <v>195</v>
      </c>
      <c r="M25" s="17" t="s">
        <v>174</v>
      </c>
      <c r="N25" s="17" t="s">
        <v>246</v>
      </c>
      <c r="O25" s="17" t="s">
        <v>255</v>
      </c>
      <c r="P25" s="20" t="s">
        <v>40</v>
      </c>
      <c r="Q25" s="17" t="s">
        <v>42</v>
      </c>
      <c r="R25" s="17" t="s">
        <v>212</v>
      </c>
      <c r="S25" s="17" t="s">
        <v>168</v>
      </c>
      <c r="T25" s="17">
        <v>30000</v>
      </c>
      <c r="U25" s="21">
        <v>2515.7159999999999</v>
      </c>
      <c r="V25" s="21">
        <v>2515.7159999999999</v>
      </c>
      <c r="W25" s="19" t="s">
        <v>149</v>
      </c>
      <c r="X25" s="19" t="s">
        <v>256</v>
      </c>
      <c r="Y25" s="19"/>
      <c r="Z25" s="22"/>
      <c r="AA25" s="22"/>
      <c r="AB25" s="22" t="s">
        <v>43</v>
      </c>
      <c r="AC25" s="22" t="s">
        <v>1</v>
      </c>
      <c r="AD25" s="22"/>
      <c r="AE25" s="22"/>
      <c r="AF25" s="22" t="s">
        <v>43</v>
      </c>
      <c r="AG25" s="22" t="s">
        <v>1</v>
      </c>
      <c r="AH25" s="22"/>
      <c r="AI25" s="22"/>
      <c r="AJ25" s="22"/>
      <c r="AK25" s="22"/>
      <c r="AL25" s="19" t="s">
        <v>195</v>
      </c>
      <c r="AM25" s="19" t="s">
        <v>163</v>
      </c>
      <c r="AN25" s="19" t="s">
        <v>264</v>
      </c>
      <c r="AO25" s="19" t="s">
        <v>188</v>
      </c>
      <c r="AP25" s="19" t="s">
        <v>188</v>
      </c>
      <c r="AQ25" s="19"/>
      <c r="AR25" s="19" t="s">
        <v>250</v>
      </c>
      <c r="AS25" s="19"/>
      <c r="AT25" s="20"/>
      <c r="AU25" s="22"/>
      <c r="AV25" s="22"/>
      <c r="AW25" s="19"/>
      <c r="AX25" s="19"/>
      <c r="AY25" s="19"/>
      <c r="AZ25" s="22"/>
      <c r="BA25" s="22"/>
      <c r="BB25" s="22"/>
      <c r="BC25" s="22"/>
      <c r="BD25" s="22" t="s">
        <v>188</v>
      </c>
      <c r="BE25" s="19" t="s">
        <v>262</v>
      </c>
    </row>
    <row r="26" spans="1:57" ht="102" x14ac:dyDescent="0.2">
      <c r="A26" s="17" t="s">
        <v>81</v>
      </c>
      <c r="B26" s="18" t="s">
        <v>229</v>
      </c>
      <c r="C26" s="19"/>
      <c r="D26" s="17" t="s">
        <v>0</v>
      </c>
      <c r="E26" s="17"/>
      <c r="F26" s="17" t="s">
        <v>188</v>
      </c>
      <c r="G26" s="17"/>
      <c r="H26" s="17" t="s">
        <v>195</v>
      </c>
      <c r="I26" s="17" t="s">
        <v>195</v>
      </c>
      <c r="J26" s="17" t="s">
        <v>195</v>
      </c>
      <c r="K26" s="17" t="s">
        <v>195</v>
      </c>
      <c r="L26" s="17" t="s">
        <v>195</v>
      </c>
      <c r="M26" s="17" t="s">
        <v>174</v>
      </c>
      <c r="N26" s="17" t="s">
        <v>246</v>
      </c>
      <c r="O26" s="17" t="s">
        <v>255</v>
      </c>
      <c r="P26" s="20" t="s">
        <v>13</v>
      </c>
      <c r="Q26" s="17" t="s">
        <v>14</v>
      </c>
      <c r="R26" s="17" t="s">
        <v>212</v>
      </c>
      <c r="S26" s="17" t="s">
        <v>168</v>
      </c>
      <c r="T26" s="17">
        <v>12000</v>
      </c>
      <c r="U26" s="21">
        <v>6668.5248000000001</v>
      </c>
      <c r="V26" s="21">
        <v>6668.5248000000001</v>
      </c>
      <c r="W26" s="19" t="s">
        <v>191</v>
      </c>
      <c r="X26" s="19" t="s">
        <v>256</v>
      </c>
      <c r="Y26" s="19"/>
      <c r="Z26" s="22"/>
      <c r="AA26" s="22"/>
      <c r="AB26" s="22" t="s">
        <v>43</v>
      </c>
      <c r="AC26" s="22" t="s">
        <v>5</v>
      </c>
      <c r="AD26" s="22"/>
      <c r="AE26" s="22"/>
      <c r="AF26" s="22" t="s">
        <v>43</v>
      </c>
      <c r="AG26" s="22" t="s">
        <v>5</v>
      </c>
      <c r="AH26" s="22"/>
      <c r="AI26" s="22"/>
      <c r="AJ26" s="22"/>
      <c r="AK26" s="22"/>
      <c r="AL26" s="19" t="s">
        <v>195</v>
      </c>
      <c r="AM26" s="19" t="s">
        <v>163</v>
      </c>
      <c r="AN26" s="19" t="s">
        <v>264</v>
      </c>
      <c r="AO26" s="19" t="s">
        <v>188</v>
      </c>
      <c r="AP26" s="19" t="s">
        <v>188</v>
      </c>
      <c r="AQ26" s="19"/>
      <c r="AR26" s="19" t="s">
        <v>252</v>
      </c>
      <c r="AS26" s="19"/>
      <c r="AT26" s="20"/>
      <c r="AU26" s="22"/>
      <c r="AV26" s="22"/>
      <c r="AW26" s="19"/>
      <c r="AX26" s="19"/>
      <c r="AY26" s="19"/>
      <c r="AZ26" s="22"/>
      <c r="BA26" s="22"/>
      <c r="BB26" s="22"/>
      <c r="BC26" s="22"/>
      <c r="BD26" s="22" t="s">
        <v>188</v>
      </c>
      <c r="BE26" s="19" t="s">
        <v>262</v>
      </c>
    </row>
    <row r="27" spans="1:57" ht="89.25" x14ac:dyDescent="0.2">
      <c r="A27" s="17" t="s">
        <v>82</v>
      </c>
      <c r="B27" s="18" t="s">
        <v>228</v>
      </c>
      <c r="C27" s="19"/>
      <c r="D27" s="17" t="s">
        <v>0</v>
      </c>
      <c r="E27" s="17"/>
      <c r="F27" s="17" t="s">
        <v>188</v>
      </c>
      <c r="G27" s="17"/>
      <c r="H27" s="17" t="s">
        <v>195</v>
      </c>
      <c r="I27" s="17" t="s">
        <v>195</v>
      </c>
      <c r="J27" s="17" t="s">
        <v>195</v>
      </c>
      <c r="K27" s="17" t="s">
        <v>195</v>
      </c>
      <c r="L27" s="17" t="s">
        <v>195</v>
      </c>
      <c r="M27" s="17" t="s">
        <v>174</v>
      </c>
      <c r="N27" s="17" t="s">
        <v>246</v>
      </c>
      <c r="O27" s="17" t="s">
        <v>255</v>
      </c>
      <c r="P27" s="20" t="s">
        <v>59</v>
      </c>
      <c r="Q27" s="17" t="s">
        <v>61</v>
      </c>
      <c r="R27" s="17" t="s">
        <v>212</v>
      </c>
      <c r="S27" s="17" t="s">
        <v>168</v>
      </c>
      <c r="T27" s="17">
        <v>12000</v>
      </c>
      <c r="U27" s="21">
        <v>5406.9120000000003</v>
      </c>
      <c r="V27" s="21">
        <v>5406.9120000000003</v>
      </c>
      <c r="W27" s="19" t="s">
        <v>149</v>
      </c>
      <c r="X27" s="19" t="s">
        <v>256</v>
      </c>
      <c r="Y27" s="19"/>
      <c r="Z27" s="22"/>
      <c r="AA27" s="22"/>
      <c r="AB27" s="22" t="s">
        <v>43</v>
      </c>
      <c r="AC27" s="22" t="s">
        <v>7</v>
      </c>
      <c r="AD27" s="22"/>
      <c r="AE27" s="22"/>
      <c r="AF27" s="22" t="s">
        <v>43</v>
      </c>
      <c r="AG27" s="22" t="s">
        <v>7</v>
      </c>
      <c r="AH27" s="22"/>
      <c r="AI27" s="22"/>
      <c r="AJ27" s="22"/>
      <c r="AK27" s="22"/>
      <c r="AL27" s="19" t="s">
        <v>195</v>
      </c>
      <c r="AM27" s="19" t="s">
        <v>163</v>
      </c>
      <c r="AN27" s="19" t="s">
        <v>264</v>
      </c>
      <c r="AO27" s="19" t="s">
        <v>188</v>
      </c>
      <c r="AP27" s="19" t="s">
        <v>188</v>
      </c>
      <c r="AQ27" s="19"/>
      <c r="AR27" s="19" t="s">
        <v>250</v>
      </c>
      <c r="AS27" s="19"/>
      <c r="AT27" s="20"/>
      <c r="AU27" s="22"/>
      <c r="AV27" s="22"/>
      <c r="AW27" s="19"/>
      <c r="AX27" s="19"/>
      <c r="AY27" s="19"/>
      <c r="AZ27" s="22"/>
      <c r="BA27" s="22"/>
      <c r="BB27" s="22"/>
      <c r="BC27" s="22"/>
      <c r="BD27" s="22" t="s">
        <v>188</v>
      </c>
      <c r="BE27" s="19" t="s">
        <v>262</v>
      </c>
    </row>
    <row r="28" spans="1:57" ht="89.25" x14ac:dyDescent="0.2">
      <c r="A28" s="17" t="s">
        <v>83</v>
      </c>
      <c r="B28" s="18" t="s">
        <v>240</v>
      </c>
      <c r="C28" s="19"/>
      <c r="D28" s="17" t="s">
        <v>0</v>
      </c>
      <c r="E28" s="17"/>
      <c r="F28" s="17" t="s">
        <v>188</v>
      </c>
      <c r="G28" s="17"/>
      <c r="H28" s="17" t="s">
        <v>195</v>
      </c>
      <c r="I28" s="17" t="s">
        <v>195</v>
      </c>
      <c r="J28" s="17" t="s">
        <v>195</v>
      </c>
      <c r="K28" s="17" t="s">
        <v>195</v>
      </c>
      <c r="L28" s="17" t="s">
        <v>195</v>
      </c>
      <c r="M28" s="17" t="s">
        <v>174</v>
      </c>
      <c r="N28" s="17" t="s">
        <v>246</v>
      </c>
      <c r="O28" s="17" t="s">
        <v>255</v>
      </c>
      <c r="P28" s="20" t="s">
        <v>23</v>
      </c>
      <c r="Q28" s="17" t="s">
        <v>24</v>
      </c>
      <c r="R28" s="17" t="s">
        <v>212</v>
      </c>
      <c r="S28" s="17" t="s">
        <v>263</v>
      </c>
      <c r="T28" s="17">
        <v>500</v>
      </c>
      <c r="U28" s="21">
        <v>250.97188</v>
      </c>
      <c r="V28" s="21">
        <v>250.97188</v>
      </c>
      <c r="W28" s="19" t="s">
        <v>176</v>
      </c>
      <c r="X28" s="19" t="s">
        <v>256</v>
      </c>
      <c r="Y28" s="19"/>
      <c r="Z28" s="22"/>
      <c r="AA28" s="22"/>
      <c r="AB28" s="22" t="s">
        <v>43</v>
      </c>
      <c r="AC28" s="22" t="s">
        <v>17</v>
      </c>
      <c r="AD28" s="22"/>
      <c r="AE28" s="22"/>
      <c r="AF28" s="22" t="s">
        <v>43</v>
      </c>
      <c r="AG28" s="22" t="s">
        <v>17</v>
      </c>
      <c r="AH28" s="22"/>
      <c r="AI28" s="22"/>
      <c r="AJ28" s="22"/>
      <c r="AK28" s="22"/>
      <c r="AL28" s="19"/>
      <c r="AM28" s="19" t="s">
        <v>163</v>
      </c>
      <c r="AN28" s="19" t="s">
        <v>189</v>
      </c>
      <c r="AO28" s="19" t="s">
        <v>188</v>
      </c>
      <c r="AP28" s="19" t="s">
        <v>188</v>
      </c>
      <c r="AQ28" s="19"/>
      <c r="AR28" s="19" t="s">
        <v>253</v>
      </c>
      <c r="AS28" s="19"/>
      <c r="AT28" s="20"/>
      <c r="AU28" s="22"/>
      <c r="AV28" s="22"/>
      <c r="AW28" s="19"/>
      <c r="AX28" s="19"/>
      <c r="AY28" s="19"/>
      <c r="AZ28" s="22"/>
      <c r="BA28" s="22"/>
      <c r="BB28" s="22"/>
      <c r="BC28" s="22"/>
      <c r="BD28" s="22" t="s">
        <v>188</v>
      </c>
      <c r="BE28" s="19" t="s">
        <v>262</v>
      </c>
    </row>
    <row r="29" spans="1:57" ht="89.25" x14ac:dyDescent="0.2">
      <c r="A29" s="17" t="s">
        <v>84</v>
      </c>
      <c r="B29" s="18" t="s">
        <v>225</v>
      </c>
      <c r="C29" s="19"/>
      <c r="D29" s="17" t="s">
        <v>0</v>
      </c>
      <c r="E29" s="17"/>
      <c r="F29" s="17" t="s">
        <v>188</v>
      </c>
      <c r="G29" s="17"/>
      <c r="H29" s="17" t="s">
        <v>195</v>
      </c>
      <c r="I29" s="17" t="s">
        <v>195</v>
      </c>
      <c r="J29" s="17" t="s">
        <v>195</v>
      </c>
      <c r="K29" s="17" t="s">
        <v>195</v>
      </c>
      <c r="L29" s="17" t="s">
        <v>195</v>
      </c>
      <c r="M29" s="17" t="s">
        <v>174</v>
      </c>
      <c r="N29" s="17" t="s">
        <v>246</v>
      </c>
      <c r="O29" s="17" t="s">
        <v>255</v>
      </c>
      <c r="P29" s="20" t="s">
        <v>37</v>
      </c>
      <c r="Q29" s="17" t="s">
        <v>39</v>
      </c>
      <c r="R29" s="17" t="s">
        <v>212</v>
      </c>
      <c r="S29" s="17" t="s">
        <v>168</v>
      </c>
      <c r="T29" s="17">
        <v>2000</v>
      </c>
      <c r="U29" s="21">
        <v>1498.1651999999999</v>
      </c>
      <c r="V29" s="21">
        <v>1498.1651999999999</v>
      </c>
      <c r="W29" s="19" t="s">
        <v>176</v>
      </c>
      <c r="X29" s="19" t="s">
        <v>256</v>
      </c>
      <c r="Y29" s="19"/>
      <c r="Z29" s="22"/>
      <c r="AA29" s="22"/>
      <c r="AB29" s="22" t="s">
        <v>43</v>
      </c>
      <c r="AC29" s="22" t="s">
        <v>1</v>
      </c>
      <c r="AD29" s="22"/>
      <c r="AE29" s="22"/>
      <c r="AF29" s="22" t="s">
        <v>43</v>
      </c>
      <c r="AG29" s="22" t="s">
        <v>1</v>
      </c>
      <c r="AH29" s="22"/>
      <c r="AI29" s="22"/>
      <c r="AJ29" s="22"/>
      <c r="AK29" s="22"/>
      <c r="AL29" s="19"/>
      <c r="AM29" s="19" t="s">
        <v>163</v>
      </c>
      <c r="AN29" s="19" t="s">
        <v>189</v>
      </c>
      <c r="AO29" s="19" t="s">
        <v>188</v>
      </c>
      <c r="AP29" s="19" t="s">
        <v>188</v>
      </c>
      <c r="AQ29" s="19"/>
      <c r="AR29" s="19" t="s">
        <v>253</v>
      </c>
      <c r="AS29" s="19"/>
      <c r="AT29" s="20"/>
      <c r="AU29" s="22"/>
      <c r="AV29" s="22"/>
      <c r="AW29" s="19"/>
      <c r="AX29" s="19"/>
      <c r="AY29" s="19"/>
      <c r="AZ29" s="22"/>
      <c r="BA29" s="22"/>
      <c r="BB29" s="22"/>
      <c r="BC29" s="22"/>
      <c r="BD29" s="22" t="s">
        <v>188</v>
      </c>
      <c r="BE29" s="19" t="s">
        <v>262</v>
      </c>
    </row>
    <row r="30" spans="1:57" ht="102" x14ac:dyDescent="0.2">
      <c r="A30" s="17" t="s">
        <v>85</v>
      </c>
      <c r="B30" s="18" t="s">
        <v>220</v>
      </c>
      <c r="C30" s="19"/>
      <c r="D30" s="17" t="s">
        <v>0</v>
      </c>
      <c r="E30" s="17"/>
      <c r="F30" s="17" t="s">
        <v>188</v>
      </c>
      <c r="G30" s="17"/>
      <c r="H30" s="17" t="s">
        <v>195</v>
      </c>
      <c r="I30" s="17" t="s">
        <v>195</v>
      </c>
      <c r="J30" s="17" t="s">
        <v>195</v>
      </c>
      <c r="K30" s="17" t="s">
        <v>195</v>
      </c>
      <c r="L30" s="17" t="s">
        <v>195</v>
      </c>
      <c r="M30" s="17" t="s">
        <v>174</v>
      </c>
      <c r="N30" s="17" t="s">
        <v>246</v>
      </c>
      <c r="O30" s="17" t="s">
        <v>255</v>
      </c>
      <c r="P30" s="20" t="s">
        <v>62</v>
      </c>
      <c r="Q30" s="17" t="s">
        <v>65</v>
      </c>
      <c r="R30" s="17" t="s">
        <v>212</v>
      </c>
      <c r="S30" s="17" t="s">
        <v>168</v>
      </c>
      <c r="T30" s="17">
        <v>100000</v>
      </c>
      <c r="U30" s="21">
        <v>14393.4</v>
      </c>
      <c r="V30" s="21">
        <v>14393.4</v>
      </c>
      <c r="W30" s="19" t="s">
        <v>149</v>
      </c>
      <c r="X30" s="19" t="s">
        <v>256</v>
      </c>
      <c r="Y30" s="19"/>
      <c r="Z30" s="22"/>
      <c r="AA30" s="22"/>
      <c r="AB30" s="22" t="s">
        <v>43</v>
      </c>
      <c r="AC30" s="22" t="s">
        <v>1</v>
      </c>
      <c r="AD30" s="22"/>
      <c r="AE30" s="22"/>
      <c r="AF30" s="22" t="s">
        <v>43</v>
      </c>
      <c r="AG30" s="22" t="s">
        <v>1</v>
      </c>
      <c r="AH30" s="22"/>
      <c r="AI30" s="22"/>
      <c r="AJ30" s="22"/>
      <c r="AK30" s="22"/>
      <c r="AL30" s="19" t="s">
        <v>195</v>
      </c>
      <c r="AM30" s="19" t="s">
        <v>163</v>
      </c>
      <c r="AN30" s="19" t="s">
        <v>264</v>
      </c>
      <c r="AO30" s="19" t="s">
        <v>188</v>
      </c>
      <c r="AP30" s="19" t="s">
        <v>188</v>
      </c>
      <c r="AQ30" s="19"/>
      <c r="AR30" s="19" t="s">
        <v>250</v>
      </c>
      <c r="AS30" s="19"/>
      <c r="AT30" s="20"/>
      <c r="AU30" s="22"/>
      <c r="AV30" s="22"/>
      <c r="AW30" s="19"/>
      <c r="AX30" s="19"/>
      <c r="AY30" s="19"/>
      <c r="AZ30" s="22"/>
      <c r="BA30" s="22"/>
      <c r="BB30" s="22"/>
      <c r="BC30" s="22"/>
      <c r="BD30" s="22" t="s">
        <v>188</v>
      </c>
      <c r="BE30" s="19" t="s">
        <v>262</v>
      </c>
    </row>
    <row r="31" spans="1:57" ht="89.25" x14ac:dyDescent="0.2">
      <c r="A31" s="17" t="s">
        <v>86</v>
      </c>
      <c r="B31" s="18" t="s">
        <v>230</v>
      </c>
      <c r="C31" s="19"/>
      <c r="D31" s="17" t="s">
        <v>0</v>
      </c>
      <c r="E31" s="17"/>
      <c r="F31" s="17" t="s">
        <v>188</v>
      </c>
      <c r="G31" s="17"/>
      <c r="H31" s="17" t="s">
        <v>195</v>
      </c>
      <c r="I31" s="17" t="s">
        <v>195</v>
      </c>
      <c r="J31" s="17" t="s">
        <v>195</v>
      </c>
      <c r="K31" s="17" t="s">
        <v>195</v>
      </c>
      <c r="L31" s="17" t="s">
        <v>195</v>
      </c>
      <c r="M31" s="17" t="s">
        <v>174</v>
      </c>
      <c r="N31" s="17" t="s">
        <v>246</v>
      </c>
      <c r="O31" s="17" t="s">
        <v>255</v>
      </c>
      <c r="P31" s="20" t="s">
        <v>57</v>
      </c>
      <c r="Q31" s="17" t="s">
        <v>58</v>
      </c>
      <c r="R31" s="17" t="s">
        <v>212</v>
      </c>
      <c r="S31" s="17" t="s">
        <v>168</v>
      </c>
      <c r="T31" s="17">
        <v>40000</v>
      </c>
      <c r="U31" s="21">
        <v>63716.452799999999</v>
      </c>
      <c r="V31" s="21">
        <v>63716.452799999999</v>
      </c>
      <c r="W31" s="19" t="s">
        <v>149</v>
      </c>
      <c r="X31" s="19" t="s">
        <v>256</v>
      </c>
      <c r="Y31" s="19"/>
      <c r="Z31" s="22"/>
      <c r="AA31" s="22"/>
      <c r="AB31" s="22" t="s">
        <v>43</v>
      </c>
      <c r="AC31" s="22" t="s">
        <v>4</v>
      </c>
      <c r="AD31" s="22"/>
      <c r="AE31" s="22"/>
      <c r="AF31" s="22" t="s">
        <v>43</v>
      </c>
      <c r="AG31" s="22" t="s">
        <v>4</v>
      </c>
      <c r="AH31" s="22"/>
      <c r="AI31" s="22"/>
      <c r="AJ31" s="22"/>
      <c r="AK31" s="22"/>
      <c r="AL31" s="19" t="s">
        <v>195</v>
      </c>
      <c r="AM31" s="19" t="s">
        <v>163</v>
      </c>
      <c r="AN31" s="19" t="s">
        <v>264</v>
      </c>
      <c r="AO31" s="19" t="s">
        <v>188</v>
      </c>
      <c r="AP31" s="19" t="s">
        <v>188</v>
      </c>
      <c r="AQ31" s="19"/>
      <c r="AR31" s="19" t="s">
        <v>250</v>
      </c>
      <c r="AS31" s="19"/>
      <c r="AT31" s="20"/>
      <c r="AU31" s="22"/>
      <c r="AV31" s="22"/>
      <c r="AW31" s="19"/>
      <c r="AX31" s="19"/>
      <c r="AY31" s="19"/>
      <c r="AZ31" s="22"/>
      <c r="BA31" s="22"/>
      <c r="BB31" s="22"/>
      <c r="BC31" s="22"/>
      <c r="BD31" s="22" t="s">
        <v>188</v>
      </c>
      <c r="BE31" s="19" t="s">
        <v>262</v>
      </c>
    </row>
    <row r="32" spans="1:57" ht="114.75" x14ac:dyDescent="0.2">
      <c r="A32" s="17" t="s">
        <v>87</v>
      </c>
      <c r="B32" s="18" t="s">
        <v>231</v>
      </c>
      <c r="C32" s="19"/>
      <c r="D32" s="17" t="s">
        <v>0</v>
      </c>
      <c r="E32" s="17"/>
      <c r="F32" s="17" t="s">
        <v>188</v>
      </c>
      <c r="G32" s="17"/>
      <c r="H32" s="17" t="s">
        <v>195</v>
      </c>
      <c r="I32" s="17" t="s">
        <v>195</v>
      </c>
      <c r="J32" s="17" t="s">
        <v>195</v>
      </c>
      <c r="K32" s="17" t="s">
        <v>195</v>
      </c>
      <c r="L32" s="17" t="s">
        <v>195</v>
      </c>
      <c r="M32" s="17" t="s">
        <v>174</v>
      </c>
      <c r="N32" s="17" t="s">
        <v>246</v>
      </c>
      <c r="O32" s="17" t="s">
        <v>255</v>
      </c>
      <c r="P32" s="20" t="s">
        <v>57</v>
      </c>
      <c r="Q32" s="17" t="s">
        <v>58</v>
      </c>
      <c r="R32" s="17" t="s">
        <v>212</v>
      </c>
      <c r="S32" s="17" t="s">
        <v>168</v>
      </c>
      <c r="T32" s="17">
        <v>100000</v>
      </c>
      <c r="U32" s="21">
        <v>8510.8799999999992</v>
      </c>
      <c r="V32" s="21">
        <v>8510.8799999999992</v>
      </c>
      <c r="W32" s="19" t="s">
        <v>149</v>
      </c>
      <c r="X32" s="19" t="s">
        <v>256</v>
      </c>
      <c r="Y32" s="19"/>
      <c r="Z32" s="22"/>
      <c r="AA32" s="22"/>
      <c r="AB32" s="22" t="s">
        <v>43</v>
      </c>
      <c r="AC32" s="22" t="s">
        <v>4</v>
      </c>
      <c r="AD32" s="22"/>
      <c r="AE32" s="22"/>
      <c r="AF32" s="22" t="s">
        <v>43</v>
      </c>
      <c r="AG32" s="22" t="s">
        <v>4</v>
      </c>
      <c r="AH32" s="22"/>
      <c r="AI32" s="22"/>
      <c r="AJ32" s="22"/>
      <c r="AK32" s="22"/>
      <c r="AL32" s="19" t="s">
        <v>195</v>
      </c>
      <c r="AM32" s="19" t="s">
        <v>163</v>
      </c>
      <c r="AN32" s="19" t="s">
        <v>264</v>
      </c>
      <c r="AO32" s="19" t="s">
        <v>188</v>
      </c>
      <c r="AP32" s="19" t="s">
        <v>188</v>
      </c>
      <c r="AQ32" s="19"/>
      <c r="AR32" s="19" t="s">
        <v>250</v>
      </c>
      <c r="AS32" s="19"/>
      <c r="AT32" s="20"/>
      <c r="AU32" s="22"/>
      <c r="AV32" s="22"/>
      <c r="AW32" s="19"/>
      <c r="AX32" s="19"/>
      <c r="AY32" s="19"/>
      <c r="AZ32" s="22"/>
      <c r="BA32" s="22"/>
      <c r="BB32" s="22"/>
      <c r="BC32" s="22"/>
      <c r="BD32" s="22" t="s">
        <v>188</v>
      </c>
      <c r="BE32" s="19" t="s">
        <v>262</v>
      </c>
    </row>
    <row r="33" spans="1:57" ht="114.75" x14ac:dyDescent="0.2">
      <c r="A33" s="17" t="s">
        <v>89</v>
      </c>
      <c r="B33" s="18" t="s">
        <v>238</v>
      </c>
      <c r="C33" s="19"/>
      <c r="D33" s="17" t="s">
        <v>0</v>
      </c>
      <c r="E33" s="17"/>
      <c r="F33" s="17" t="s">
        <v>188</v>
      </c>
      <c r="G33" s="17"/>
      <c r="H33" s="17" t="s">
        <v>195</v>
      </c>
      <c r="I33" s="17" t="s">
        <v>195</v>
      </c>
      <c r="J33" s="17" t="s">
        <v>195</v>
      </c>
      <c r="K33" s="17" t="s">
        <v>195</v>
      </c>
      <c r="L33" s="17" t="s">
        <v>195</v>
      </c>
      <c r="M33" s="17" t="s">
        <v>174</v>
      </c>
      <c r="N33" s="17" t="s">
        <v>246</v>
      </c>
      <c r="O33" s="17" t="s">
        <v>255</v>
      </c>
      <c r="P33" s="20" t="s">
        <v>52</v>
      </c>
      <c r="Q33" s="17" t="s">
        <v>56</v>
      </c>
      <c r="R33" s="17" t="s">
        <v>212</v>
      </c>
      <c r="S33" s="17" t="s">
        <v>168</v>
      </c>
      <c r="T33" s="17">
        <v>6000</v>
      </c>
      <c r="U33" s="21">
        <v>1501.92</v>
      </c>
      <c r="V33" s="21">
        <v>1501.92</v>
      </c>
      <c r="W33" s="19" t="s">
        <v>149</v>
      </c>
      <c r="X33" s="19" t="s">
        <v>256</v>
      </c>
      <c r="Y33" s="19"/>
      <c r="Z33" s="22"/>
      <c r="AA33" s="22"/>
      <c r="AB33" s="22" t="s">
        <v>43</v>
      </c>
      <c r="AC33" s="22" t="s">
        <v>4</v>
      </c>
      <c r="AD33" s="22"/>
      <c r="AE33" s="22"/>
      <c r="AF33" s="22" t="s">
        <v>43</v>
      </c>
      <c r="AG33" s="22" t="s">
        <v>4</v>
      </c>
      <c r="AH33" s="22"/>
      <c r="AI33" s="22"/>
      <c r="AJ33" s="22"/>
      <c r="AK33" s="22"/>
      <c r="AL33" s="19" t="s">
        <v>195</v>
      </c>
      <c r="AM33" s="19" t="s">
        <v>163</v>
      </c>
      <c r="AN33" s="19" t="s">
        <v>264</v>
      </c>
      <c r="AO33" s="19" t="s">
        <v>188</v>
      </c>
      <c r="AP33" s="19" t="s">
        <v>188</v>
      </c>
      <c r="AQ33" s="19"/>
      <c r="AR33" s="19" t="s">
        <v>250</v>
      </c>
      <c r="AS33" s="19"/>
      <c r="AT33" s="20"/>
      <c r="AU33" s="22"/>
      <c r="AV33" s="22"/>
      <c r="AW33" s="19"/>
      <c r="AX33" s="19"/>
      <c r="AY33" s="19"/>
      <c r="AZ33" s="22"/>
      <c r="BA33" s="22"/>
      <c r="BB33" s="22"/>
      <c r="BC33" s="22"/>
      <c r="BD33" s="22" t="s">
        <v>188</v>
      </c>
      <c r="BE33" s="19" t="s">
        <v>262</v>
      </c>
    </row>
    <row r="34" spans="1:57" ht="89.25" x14ac:dyDescent="0.2">
      <c r="A34" s="17" t="s">
        <v>90</v>
      </c>
      <c r="B34" s="18" t="s">
        <v>233</v>
      </c>
      <c r="C34" s="19"/>
      <c r="D34" s="17" t="s">
        <v>0</v>
      </c>
      <c r="E34" s="17"/>
      <c r="F34" s="17" t="s">
        <v>188</v>
      </c>
      <c r="G34" s="17"/>
      <c r="H34" s="17" t="s">
        <v>195</v>
      </c>
      <c r="I34" s="17" t="s">
        <v>195</v>
      </c>
      <c r="J34" s="17" t="s">
        <v>195</v>
      </c>
      <c r="K34" s="17" t="s">
        <v>195</v>
      </c>
      <c r="L34" s="17" t="s">
        <v>195</v>
      </c>
      <c r="M34" s="17" t="s">
        <v>174</v>
      </c>
      <c r="N34" s="17" t="s">
        <v>246</v>
      </c>
      <c r="O34" s="17" t="s">
        <v>255</v>
      </c>
      <c r="P34" s="20" t="s">
        <v>40</v>
      </c>
      <c r="Q34" s="17" t="s">
        <v>41</v>
      </c>
      <c r="R34" s="17" t="s">
        <v>212</v>
      </c>
      <c r="S34" s="17" t="s">
        <v>168</v>
      </c>
      <c r="T34" s="17">
        <v>24000</v>
      </c>
      <c r="U34" s="21">
        <v>1197.03024</v>
      </c>
      <c r="V34" s="21">
        <v>1197.03024</v>
      </c>
      <c r="W34" s="19" t="s">
        <v>149</v>
      </c>
      <c r="X34" s="19" t="s">
        <v>256</v>
      </c>
      <c r="Y34" s="19"/>
      <c r="Z34" s="22"/>
      <c r="AA34" s="22"/>
      <c r="AB34" s="22" t="s">
        <v>43</v>
      </c>
      <c r="AC34" s="22" t="s">
        <v>2</v>
      </c>
      <c r="AD34" s="22"/>
      <c r="AE34" s="22"/>
      <c r="AF34" s="22" t="s">
        <v>43</v>
      </c>
      <c r="AG34" s="22" t="s">
        <v>2</v>
      </c>
      <c r="AH34" s="22"/>
      <c r="AI34" s="22"/>
      <c r="AJ34" s="22"/>
      <c r="AK34" s="22"/>
      <c r="AL34" s="19" t="s">
        <v>195</v>
      </c>
      <c r="AM34" s="19" t="s">
        <v>163</v>
      </c>
      <c r="AN34" s="19" t="s">
        <v>264</v>
      </c>
      <c r="AO34" s="19" t="s">
        <v>188</v>
      </c>
      <c r="AP34" s="19" t="s">
        <v>188</v>
      </c>
      <c r="AQ34" s="19"/>
      <c r="AR34" s="19" t="s">
        <v>250</v>
      </c>
      <c r="AS34" s="19"/>
      <c r="AT34" s="20"/>
      <c r="AU34" s="22"/>
      <c r="AV34" s="22"/>
      <c r="AW34" s="19"/>
      <c r="AX34" s="19"/>
      <c r="AY34" s="19"/>
      <c r="AZ34" s="22"/>
      <c r="BA34" s="22"/>
      <c r="BB34" s="22"/>
      <c r="BC34" s="22"/>
      <c r="BD34" s="22" t="s">
        <v>188</v>
      </c>
      <c r="BE34" s="19" t="s">
        <v>262</v>
      </c>
    </row>
    <row r="35" spans="1:57" ht="89.25" x14ac:dyDescent="0.2">
      <c r="A35" s="17" t="s">
        <v>91</v>
      </c>
      <c r="B35" s="18" t="s">
        <v>217</v>
      </c>
      <c r="C35" s="19"/>
      <c r="D35" s="17" t="s">
        <v>0</v>
      </c>
      <c r="E35" s="17"/>
      <c r="F35" s="17" t="s">
        <v>188</v>
      </c>
      <c r="G35" s="17"/>
      <c r="H35" s="17" t="s">
        <v>195</v>
      </c>
      <c r="I35" s="17" t="s">
        <v>195</v>
      </c>
      <c r="J35" s="17" t="s">
        <v>195</v>
      </c>
      <c r="K35" s="17" t="s">
        <v>195</v>
      </c>
      <c r="L35" s="17" t="s">
        <v>195</v>
      </c>
      <c r="M35" s="17" t="s">
        <v>174</v>
      </c>
      <c r="N35" s="17" t="s">
        <v>246</v>
      </c>
      <c r="O35" s="17" t="s">
        <v>255</v>
      </c>
      <c r="P35" s="20" t="s">
        <v>48</v>
      </c>
      <c r="Q35" s="17" t="s">
        <v>49</v>
      </c>
      <c r="R35" s="17" t="s">
        <v>212</v>
      </c>
      <c r="S35" s="17" t="s">
        <v>263</v>
      </c>
      <c r="T35" s="17">
        <v>2000</v>
      </c>
      <c r="U35" s="21">
        <v>1001.28</v>
      </c>
      <c r="V35" s="21">
        <v>1001.28</v>
      </c>
      <c r="W35" s="19" t="s">
        <v>149</v>
      </c>
      <c r="X35" s="19" t="s">
        <v>256</v>
      </c>
      <c r="Y35" s="19"/>
      <c r="Z35" s="22"/>
      <c r="AA35" s="22"/>
      <c r="AB35" s="22" t="s">
        <v>43</v>
      </c>
      <c r="AC35" s="22" t="s">
        <v>4</v>
      </c>
      <c r="AD35" s="22"/>
      <c r="AE35" s="22"/>
      <c r="AF35" s="22" t="s">
        <v>43</v>
      </c>
      <c r="AG35" s="22" t="s">
        <v>4</v>
      </c>
      <c r="AH35" s="22"/>
      <c r="AI35" s="22"/>
      <c r="AJ35" s="22"/>
      <c r="AK35" s="22"/>
      <c r="AL35" s="19" t="s">
        <v>195</v>
      </c>
      <c r="AM35" s="19" t="s">
        <v>163</v>
      </c>
      <c r="AN35" s="19" t="s">
        <v>264</v>
      </c>
      <c r="AO35" s="19" t="s">
        <v>188</v>
      </c>
      <c r="AP35" s="19" t="s">
        <v>188</v>
      </c>
      <c r="AQ35" s="19"/>
      <c r="AR35" s="19" t="s">
        <v>250</v>
      </c>
      <c r="AS35" s="19"/>
      <c r="AT35" s="20"/>
      <c r="AU35" s="22"/>
      <c r="AV35" s="22"/>
      <c r="AW35" s="19"/>
      <c r="AX35" s="19"/>
      <c r="AY35" s="19"/>
      <c r="AZ35" s="22"/>
      <c r="BA35" s="22"/>
      <c r="BB35" s="22"/>
      <c r="BC35" s="22"/>
      <c r="BD35" s="22" t="s">
        <v>188</v>
      </c>
      <c r="BE35" s="19" t="s">
        <v>262</v>
      </c>
    </row>
    <row r="36" spans="1:57" ht="140.25" x14ac:dyDescent="0.2">
      <c r="A36" s="17" t="s">
        <v>92</v>
      </c>
      <c r="B36" s="18" t="s">
        <v>223</v>
      </c>
      <c r="C36" s="19"/>
      <c r="D36" s="17" t="s">
        <v>0</v>
      </c>
      <c r="E36" s="17"/>
      <c r="F36" s="17" t="s">
        <v>188</v>
      </c>
      <c r="G36" s="17"/>
      <c r="H36" s="17" t="s">
        <v>195</v>
      </c>
      <c r="I36" s="17" t="s">
        <v>195</v>
      </c>
      <c r="J36" s="17" t="s">
        <v>195</v>
      </c>
      <c r="K36" s="17" t="s">
        <v>195</v>
      </c>
      <c r="L36" s="17" t="s">
        <v>195</v>
      </c>
      <c r="M36" s="17" t="s">
        <v>174</v>
      </c>
      <c r="N36" s="17" t="s">
        <v>246</v>
      </c>
      <c r="O36" s="17" t="s">
        <v>255</v>
      </c>
      <c r="P36" s="20" t="s">
        <v>62</v>
      </c>
      <c r="Q36" s="17" t="s">
        <v>64</v>
      </c>
      <c r="R36" s="17" t="s">
        <v>212</v>
      </c>
      <c r="S36" s="17" t="s">
        <v>168</v>
      </c>
      <c r="T36" s="17">
        <v>4000</v>
      </c>
      <c r="U36" s="21">
        <v>1366.7472</v>
      </c>
      <c r="V36" s="21">
        <v>1366.7472</v>
      </c>
      <c r="W36" s="19" t="s">
        <v>149</v>
      </c>
      <c r="X36" s="19" t="s">
        <v>256</v>
      </c>
      <c r="Y36" s="19"/>
      <c r="Z36" s="22"/>
      <c r="AA36" s="22"/>
      <c r="AB36" s="22" t="s">
        <v>43</v>
      </c>
      <c r="AC36" s="22" t="s">
        <v>1</v>
      </c>
      <c r="AD36" s="22"/>
      <c r="AE36" s="22"/>
      <c r="AF36" s="22" t="s">
        <v>43</v>
      </c>
      <c r="AG36" s="22" t="s">
        <v>1</v>
      </c>
      <c r="AH36" s="22"/>
      <c r="AI36" s="22"/>
      <c r="AJ36" s="22"/>
      <c r="AK36" s="22"/>
      <c r="AL36" s="19" t="s">
        <v>195</v>
      </c>
      <c r="AM36" s="19" t="s">
        <v>163</v>
      </c>
      <c r="AN36" s="19" t="s">
        <v>264</v>
      </c>
      <c r="AO36" s="19" t="s">
        <v>188</v>
      </c>
      <c r="AP36" s="19" t="s">
        <v>188</v>
      </c>
      <c r="AQ36" s="19"/>
      <c r="AR36" s="19" t="s">
        <v>250</v>
      </c>
      <c r="AS36" s="19"/>
      <c r="AT36" s="20"/>
      <c r="AU36" s="22"/>
      <c r="AV36" s="22"/>
      <c r="AW36" s="19"/>
      <c r="AX36" s="19"/>
      <c r="AY36" s="19"/>
      <c r="AZ36" s="22"/>
      <c r="BA36" s="22"/>
      <c r="BB36" s="22"/>
      <c r="BC36" s="22"/>
      <c r="BD36" s="22" t="s">
        <v>188</v>
      </c>
      <c r="BE36" s="19" t="s">
        <v>262</v>
      </c>
    </row>
    <row r="37" spans="1:57" ht="89.25" x14ac:dyDescent="0.2">
      <c r="A37" s="17" t="s">
        <v>93</v>
      </c>
      <c r="B37" s="18" t="s">
        <v>241</v>
      </c>
      <c r="C37" s="19"/>
      <c r="D37" s="17" t="s">
        <v>0</v>
      </c>
      <c r="E37" s="17"/>
      <c r="F37" s="17" t="s">
        <v>188</v>
      </c>
      <c r="G37" s="17"/>
      <c r="H37" s="17" t="s">
        <v>195</v>
      </c>
      <c r="I37" s="17" t="s">
        <v>195</v>
      </c>
      <c r="J37" s="17" t="s">
        <v>195</v>
      </c>
      <c r="K37" s="17" t="s">
        <v>195</v>
      </c>
      <c r="L37" s="17" t="s">
        <v>195</v>
      </c>
      <c r="M37" s="17" t="s">
        <v>174</v>
      </c>
      <c r="N37" s="17" t="s">
        <v>246</v>
      </c>
      <c r="O37" s="17" t="s">
        <v>255</v>
      </c>
      <c r="P37" s="20" t="s">
        <v>31</v>
      </c>
      <c r="Q37" s="17" t="s">
        <v>32</v>
      </c>
      <c r="R37" s="17" t="s">
        <v>212</v>
      </c>
      <c r="S37" s="17" t="s">
        <v>263</v>
      </c>
      <c r="T37" s="17">
        <v>375000</v>
      </c>
      <c r="U37" s="21">
        <v>243.1233</v>
      </c>
      <c r="V37" s="21">
        <v>243.1233</v>
      </c>
      <c r="W37" s="19" t="s">
        <v>176</v>
      </c>
      <c r="X37" s="19" t="s">
        <v>256</v>
      </c>
      <c r="Y37" s="19"/>
      <c r="Z37" s="22"/>
      <c r="AA37" s="22"/>
      <c r="AB37" s="22" t="s">
        <v>43</v>
      </c>
      <c r="AC37" s="22" t="s">
        <v>2</v>
      </c>
      <c r="AD37" s="22"/>
      <c r="AE37" s="22"/>
      <c r="AF37" s="22" t="s">
        <v>43</v>
      </c>
      <c r="AG37" s="22" t="s">
        <v>2</v>
      </c>
      <c r="AH37" s="22"/>
      <c r="AI37" s="22"/>
      <c r="AJ37" s="22"/>
      <c r="AK37" s="22"/>
      <c r="AL37" s="19"/>
      <c r="AM37" s="19" t="s">
        <v>163</v>
      </c>
      <c r="AN37" s="19" t="s">
        <v>189</v>
      </c>
      <c r="AO37" s="19" t="s">
        <v>188</v>
      </c>
      <c r="AP37" s="19" t="s">
        <v>188</v>
      </c>
      <c r="AQ37" s="19"/>
      <c r="AR37" s="19" t="s">
        <v>253</v>
      </c>
      <c r="AS37" s="19"/>
      <c r="AT37" s="20"/>
      <c r="AU37" s="22"/>
      <c r="AV37" s="22"/>
      <c r="AW37" s="19"/>
      <c r="AX37" s="19"/>
      <c r="AY37" s="19"/>
      <c r="AZ37" s="22"/>
      <c r="BA37" s="22"/>
      <c r="BB37" s="22"/>
      <c r="BC37" s="22"/>
      <c r="BD37" s="22" t="s">
        <v>188</v>
      </c>
      <c r="BE37" s="19" t="s">
        <v>262</v>
      </c>
    </row>
    <row r="38" spans="1:57" ht="89.25" x14ac:dyDescent="0.2">
      <c r="A38" s="17" t="s">
        <v>94</v>
      </c>
      <c r="B38" s="18" t="s">
        <v>226</v>
      </c>
      <c r="C38" s="19"/>
      <c r="D38" s="17" t="s">
        <v>0</v>
      </c>
      <c r="E38" s="17"/>
      <c r="F38" s="17" t="s">
        <v>188</v>
      </c>
      <c r="G38" s="17"/>
      <c r="H38" s="17" t="s">
        <v>195</v>
      </c>
      <c r="I38" s="17" t="s">
        <v>195</v>
      </c>
      <c r="J38" s="17" t="s">
        <v>195</v>
      </c>
      <c r="K38" s="17" t="s">
        <v>195</v>
      </c>
      <c r="L38" s="17" t="s">
        <v>195</v>
      </c>
      <c r="M38" s="17" t="s">
        <v>174</v>
      </c>
      <c r="N38" s="17" t="s">
        <v>246</v>
      </c>
      <c r="O38" s="17" t="s">
        <v>255</v>
      </c>
      <c r="P38" s="20" t="s">
        <v>21</v>
      </c>
      <c r="Q38" s="17" t="s">
        <v>22</v>
      </c>
      <c r="R38" s="17" t="s">
        <v>212</v>
      </c>
      <c r="S38" s="17" t="s">
        <v>263</v>
      </c>
      <c r="T38" s="17">
        <v>3000</v>
      </c>
      <c r="U38" s="21">
        <v>341.04847999999998</v>
      </c>
      <c r="V38" s="21">
        <v>341.04847999999998</v>
      </c>
      <c r="W38" s="19" t="s">
        <v>191</v>
      </c>
      <c r="X38" s="19" t="s">
        <v>256</v>
      </c>
      <c r="Y38" s="19"/>
      <c r="Z38" s="22"/>
      <c r="AA38" s="22"/>
      <c r="AB38" s="22" t="s">
        <v>43</v>
      </c>
      <c r="AC38" s="22" t="s">
        <v>2</v>
      </c>
      <c r="AD38" s="22"/>
      <c r="AE38" s="22"/>
      <c r="AF38" s="22" t="s">
        <v>43</v>
      </c>
      <c r="AG38" s="22" t="s">
        <v>2</v>
      </c>
      <c r="AH38" s="22"/>
      <c r="AI38" s="22"/>
      <c r="AJ38" s="22"/>
      <c r="AK38" s="22"/>
      <c r="AL38" s="19" t="s">
        <v>195</v>
      </c>
      <c r="AM38" s="19" t="s">
        <v>163</v>
      </c>
      <c r="AN38" s="19" t="s">
        <v>189</v>
      </c>
      <c r="AO38" s="19" t="s">
        <v>188</v>
      </c>
      <c r="AP38" s="19" t="s">
        <v>188</v>
      </c>
      <c r="AQ38" s="19"/>
      <c r="AR38" s="19"/>
      <c r="AS38" s="19"/>
      <c r="AT38" s="20"/>
      <c r="AU38" s="22"/>
      <c r="AV38" s="22"/>
      <c r="AW38" s="19"/>
      <c r="AX38" s="19"/>
      <c r="AY38" s="19"/>
      <c r="AZ38" s="22"/>
      <c r="BA38" s="22"/>
      <c r="BB38" s="22"/>
      <c r="BC38" s="22"/>
      <c r="BD38" s="22" t="s">
        <v>188</v>
      </c>
      <c r="BE38" s="19" t="s">
        <v>262</v>
      </c>
    </row>
    <row r="39" spans="1:57" x14ac:dyDescent="0.2">
      <c r="A39" s="23"/>
      <c r="B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R39" s="23"/>
      <c r="S39" s="23"/>
      <c r="T39" s="24" t="s">
        <v>167</v>
      </c>
      <c r="U39" s="21">
        <f>SUM(U9:U38)</f>
        <v>276926.55653999996</v>
      </c>
      <c r="V39" s="21">
        <f>SUM(V9:V38)</f>
        <v>245636.55654000002</v>
      </c>
    </row>
    <row r="40" spans="1:57" x14ac:dyDescent="0.2">
      <c r="U40" s="1"/>
      <c r="V40" s="1"/>
    </row>
    <row r="41" spans="1:57" x14ac:dyDescent="0.2">
      <c r="B41" s="25"/>
      <c r="D41" s="25"/>
      <c r="E41" s="25"/>
      <c r="F41" s="25"/>
      <c r="G41" s="25"/>
      <c r="H41" s="44"/>
      <c r="I41" s="44"/>
      <c r="J41" s="45"/>
      <c r="K41" s="45"/>
      <c r="L41" s="44"/>
      <c r="M41" s="44"/>
      <c r="N41" s="44"/>
      <c r="U41" s="1"/>
      <c r="V41" s="1"/>
    </row>
    <row r="42" spans="1:57" x14ac:dyDescent="0.2">
      <c r="A42" s="26"/>
    </row>
    <row r="43" spans="1:57" x14ac:dyDescent="0.2">
      <c r="A43" s="27"/>
    </row>
    <row r="44" spans="1:57" x14ac:dyDescent="0.2">
      <c r="A44" s="27"/>
    </row>
    <row r="45" spans="1:57" x14ac:dyDescent="0.2">
      <c r="A45" s="27"/>
      <c r="B45" s="28"/>
      <c r="D45" s="28"/>
      <c r="E45" s="28"/>
      <c r="F45" s="28"/>
    </row>
    <row r="46" spans="1:57" x14ac:dyDescent="0.2">
      <c r="A46" s="29"/>
    </row>
    <row r="47" spans="1:57" x14ac:dyDescent="0.2">
      <c r="A47" s="29"/>
    </row>
    <row r="48" spans="1:57" x14ac:dyDescent="0.2">
      <c r="A48" s="27"/>
    </row>
  </sheetData>
  <mergeCells count="60">
    <mergeCell ref="B3:G3"/>
    <mergeCell ref="BB2:BD2"/>
    <mergeCell ref="AX3:BD3"/>
    <mergeCell ref="AS4:BD4"/>
    <mergeCell ref="F6:F7"/>
    <mergeCell ref="R6:R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6:A7"/>
    <mergeCell ref="B6:B7"/>
    <mergeCell ref="C6:C7"/>
    <mergeCell ref="D6:D7"/>
    <mergeCell ref="E6:E7"/>
    <mergeCell ref="Q6:Q7"/>
    <mergeCell ref="AE6:AE7"/>
    <mergeCell ref="S6:S7"/>
    <mergeCell ref="T6:T7"/>
    <mergeCell ref="U6:V6"/>
    <mergeCell ref="W6:W7"/>
    <mergeCell ref="X6:X7"/>
    <mergeCell ref="Y6:Y7"/>
    <mergeCell ref="Z6:Z7"/>
    <mergeCell ref="AA6:AA7"/>
    <mergeCell ref="AB6:AB7"/>
    <mergeCell ref="AC6:AC7"/>
    <mergeCell ref="AD6:AD7"/>
    <mergeCell ref="AQ6:AQ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BE6:BE7"/>
    <mergeCell ref="AR6:AR7"/>
    <mergeCell ref="AS6:AS7"/>
    <mergeCell ref="AT6:AT7"/>
    <mergeCell ref="AU6:AU7"/>
    <mergeCell ref="AV6:AV7"/>
    <mergeCell ref="AW6:AW7"/>
    <mergeCell ref="AX6:AX7"/>
    <mergeCell ref="AY6:AY7"/>
    <mergeCell ref="AZ6:AZ7"/>
    <mergeCell ref="BA6:BA7"/>
    <mergeCell ref="BD6:BD7"/>
    <mergeCell ref="BB6:BB7"/>
    <mergeCell ref="BC6:BC7"/>
  </mergeCells>
  <pageMargins left="0" right="0" top="0.79" bottom="0.79" header="0.39" footer="0.39"/>
  <pageSetup scale="40" orientation="landscape"/>
  <headerFooter>
    <oddFooter>&amp;L&amp;"-,Standard"Страница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проект формы ГПЗ</vt:lpstr>
      <vt:lpstr>line</vt:lpstr>
      <vt:lpstr>TABLE_ROW</vt:lpstr>
      <vt:lpstr>'проект формы ГПЗ'!Заголовки_для_печати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TVMALYGINA</dc:creator>
  <cp:lastModifiedBy>Пользователь Windows</cp:lastModifiedBy>
  <dcterms:created xsi:type="dcterms:W3CDTF">2025-09-15T15:57:54Z</dcterms:created>
  <dcterms:modified xsi:type="dcterms:W3CDTF">2025-09-15T13:18:26Z</dcterms:modified>
</cp:coreProperties>
</file>